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Медицинские услуги населению" sheetId="1" r:id="rId1"/>
    <sheet name="Вода для населения" sheetId="2" r:id="rId2"/>
    <sheet name="Перевод научно-техн. литерат.  " sheetId="3" r:id="rId3"/>
  </sheets>
  <definedNames>
    <definedName name="_xlnm.Print_Area" localSheetId="0">'Медицинские услуги населению'!$A$1:$D$593</definedName>
  </definedNames>
  <calcPr fullCalcOnLoad="1"/>
</workbook>
</file>

<file path=xl/sharedStrings.xml><?xml version="1.0" encoding="utf-8"?>
<sst xmlns="http://schemas.openxmlformats.org/spreadsheetml/2006/main" count="1232" uniqueCount="1133">
  <si>
    <t>УТВЕРЖДАЮ</t>
  </si>
  <si>
    <t xml:space="preserve">ФБУН  "ФНЦ медико-профилактических </t>
  </si>
  <si>
    <t>технологий управления рисками</t>
  </si>
  <si>
    <t>здоровью населения"</t>
  </si>
  <si>
    <t xml:space="preserve"> ________________________В. Б. Алексеев</t>
  </si>
  <si>
    <t>Федеральным бюджетным учреждением науки</t>
  </si>
  <si>
    <t xml:space="preserve">Федеральной службы по надзору в сфере защиты прав </t>
  </si>
  <si>
    <t>потребителей и благополучия человека</t>
  </si>
  <si>
    <t>№ п/п</t>
  </si>
  <si>
    <t>Наименование услуги (работы)</t>
  </si>
  <si>
    <t>Цена в рублях без НДС*</t>
  </si>
  <si>
    <t>дети</t>
  </si>
  <si>
    <t>взрослые</t>
  </si>
  <si>
    <t>Клинико-лабораторная диагностика</t>
  </si>
  <si>
    <t>Отдел иммунобиологических методов диагностики</t>
  </si>
  <si>
    <t>1.1</t>
  </si>
  <si>
    <t>ИММУНОЛОГИЧЕСКИЙ АНАЛИЗ КРОВИ</t>
  </si>
  <si>
    <t>1.1.1</t>
  </si>
  <si>
    <t>Иммунограмма</t>
  </si>
  <si>
    <t>1.1.2</t>
  </si>
  <si>
    <t>Иммуномодуляторы, нагрузочный тест (тест к иммуномодуляторам)</t>
  </si>
  <si>
    <t>1.1.3</t>
  </si>
  <si>
    <t>CD иммунограмма</t>
  </si>
  <si>
    <t>1.1.4</t>
  </si>
  <si>
    <t>Фагоцитоз</t>
  </si>
  <si>
    <t>1.1.5</t>
  </si>
  <si>
    <t>Сывороточных иммуноглобулины A, M, G</t>
  </si>
  <si>
    <t>Цитокины:</t>
  </si>
  <si>
    <t>1.1.6</t>
  </si>
  <si>
    <t>γ-интерферон</t>
  </si>
  <si>
    <t>1.1.7</t>
  </si>
  <si>
    <t>Интерлейкин 1 бета</t>
  </si>
  <si>
    <t>1.1.8</t>
  </si>
  <si>
    <t xml:space="preserve">Интерлейкин 4 </t>
  </si>
  <si>
    <t>1.1.9</t>
  </si>
  <si>
    <t>Интерлейкин 6</t>
  </si>
  <si>
    <t>1.1.10</t>
  </si>
  <si>
    <t>Интерлейкин 8</t>
  </si>
  <si>
    <t>1.1.11</t>
  </si>
  <si>
    <t>Интерлейкин 10</t>
  </si>
  <si>
    <t>1.1.12</t>
  </si>
  <si>
    <t>Интерлейкин 17</t>
  </si>
  <si>
    <t>1.1.13</t>
  </si>
  <si>
    <t>α-ФНО (фактор некроза опухоли альфа)</t>
  </si>
  <si>
    <t>1.1.14</t>
  </si>
  <si>
    <t xml:space="preserve">ЦИК (циркулирующие иммунные комплексы) </t>
  </si>
  <si>
    <t>1.1.15</t>
  </si>
  <si>
    <t>Васкулярный эндотелиальный фактор роста (VEGF)</t>
  </si>
  <si>
    <t>1.2</t>
  </si>
  <si>
    <t>ИФА-ДИАГНОСТИКА-ИНФЕКЦИИ И ИНВАЗИИ</t>
  </si>
  <si>
    <t>1.2.1</t>
  </si>
  <si>
    <t>Антитела к лямблиям</t>
  </si>
  <si>
    <t>1.2.2</t>
  </si>
  <si>
    <t xml:space="preserve">Антитела к гельминтам IgG (описторхоз, токсокароз, трихинеллез, эхинококкоз) </t>
  </si>
  <si>
    <t>1.2.3</t>
  </si>
  <si>
    <t>Антитела к аскаридам</t>
  </si>
  <si>
    <t>1.2.4</t>
  </si>
  <si>
    <t xml:space="preserve">Антитела к вирусу простого герпеса (ВПГ) IgG </t>
  </si>
  <si>
    <t>1.2.5</t>
  </si>
  <si>
    <t xml:space="preserve">Антитела к вирусу простого герпеса (ВПГ)  IgM </t>
  </si>
  <si>
    <t>1.2.6</t>
  </si>
  <si>
    <t>Индекс авидности антител к ВПГ I, II</t>
  </si>
  <si>
    <t>1.2.7</t>
  </si>
  <si>
    <t>Антитела к цитомегаловирусу (ЦМВ) IgG</t>
  </si>
  <si>
    <t>1.2.8</t>
  </si>
  <si>
    <t>Антитела к цитомегаловирусу (ЦМВ) IgM</t>
  </si>
  <si>
    <t>1.2.9</t>
  </si>
  <si>
    <t>Индекс авидности антител к ЦМВ</t>
  </si>
  <si>
    <t>1.2.10</t>
  </si>
  <si>
    <t xml:space="preserve">Антитела к хламидии пневмонии (Chlamidia pneumoniae) IgG </t>
  </si>
  <si>
    <t>1.2.11</t>
  </si>
  <si>
    <t xml:space="preserve">Антитела к хламидии трахоматис (Chlamydia trachomatis) IgG </t>
  </si>
  <si>
    <t>1.2.12</t>
  </si>
  <si>
    <t>Антитела к вирусу Эпштейн-Барра (ВЭБ) IgG</t>
  </si>
  <si>
    <t>1.2.13</t>
  </si>
  <si>
    <t>Антитела к уреаплазме (Ureaplasma urealyticum) IgG</t>
  </si>
  <si>
    <t>1.2.14</t>
  </si>
  <si>
    <r>
      <t xml:space="preserve">Антитела к микоплазме (Mycoplasma hominis) IgG </t>
    </r>
    <r>
      <rPr>
        <b/>
        <sz val="10"/>
        <rFont val="Times New Roman"/>
        <family val="1"/>
      </rPr>
      <t xml:space="preserve"> /  </t>
    </r>
    <r>
      <rPr>
        <sz val="10"/>
        <rFont val="Times New Roman"/>
        <family val="1"/>
      </rPr>
      <t>(Mycoplasma  pneumoniae) IgG</t>
    </r>
  </si>
  <si>
    <t>1.2.15</t>
  </si>
  <si>
    <t>Хеликобактериоз: антитела к Helicobacter pylori (суммарные)</t>
  </si>
  <si>
    <t>1.3</t>
  </si>
  <si>
    <t>ИФА-ДИАГНОСТИКА-ГОРМОНЫ</t>
  </si>
  <si>
    <t>1.3.1</t>
  </si>
  <si>
    <t>Т4 общий (тироксин общий)</t>
  </si>
  <si>
    <t>1.3.2</t>
  </si>
  <si>
    <t>Т4 свободный (тироксин свободный)</t>
  </si>
  <si>
    <t>1.3.3</t>
  </si>
  <si>
    <t>Т3 общий (трийодтиронин общий)</t>
  </si>
  <si>
    <t>1.3.4</t>
  </si>
  <si>
    <t xml:space="preserve">Тиреотропный гормон  (ТТГ) </t>
  </si>
  <si>
    <t>1.3.5</t>
  </si>
  <si>
    <t>Антитела к тиреоглобулину (ТГ)</t>
  </si>
  <si>
    <t>1.3.6</t>
  </si>
  <si>
    <t>Антитела к тиреопероксидазе (ТПО)</t>
  </si>
  <si>
    <t>1.3.7</t>
  </si>
  <si>
    <t>Серотонин</t>
  </si>
  <si>
    <t>1.3.8</t>
  </si>
  <si>
    <t xml:space="preserve">Кортизол (гормон коры надпочечников)  </t>
  </si>
  <si>
    <t>1.3.9</t>
  </si>
  <si>
    <t>Пепсиноген I</t>
  </si>
  <si>
    <t>1.3.10</t>
  </si>
  <si>
    <t>Пепсиноген II</t>
  </si>
  <si>
    <t>1.3.11</t>
  </si>
  <si>
    <t>Адренокортикотропный гормон (АКТГ)</t>
  </si>
  <si>
    <t>1.4</t>
  </si>
  <si>
    <t>ИССЛЕДОВАНИЯ АЛЛЕРГОЛОГИЧЕСКОГО СТАТУСА</t>
  </si>
  <si>
    <t>1.4.1</t>
  </si>
  <si>
    <t>IgE общий</t>
  </si>
  <si>
    <t>1.4.2</t>
  </si>
  <si>
    <r>
      <t>IgG / IgЕ к пищевым аллергенам (</t>
    </r>
    <r>
      <rPr>
        <b/>
        <sz val="10"/>
        <rFont val="Times New Roman"/>
        <family val="1"/>
      </rPr>
      <t>один</t>
    </r>
    <r>
      <rPr>
        <sz val="10"/>
        <rFont val="Times New Roman"/>
        <family val="1"/>
      </rPr>
      <t xml:space="preserve"> аллерген)</t>
    </r>
  </si>
  <si>
    <t>1.4.3</t>
  </si>
  <si>
    <r>
      <t>IgЕ к бытовым, пыльцевым, грибковым, бактериальным аллергенам (</t>
    </r>
    <r>
      <rPr>
        <b/>
        <sz val="10"/>
        <rFont val="Times New Roman"/>
        <family val="1"/>
      </rPr>
      <t>один</t>
    </r>
    <r>
      <rPr>
        <sz val="10"/>
        <rFont val="Times New Roman"/>
        <family val="1"/>
      </rPr>
      <t xml:space="preserve"> аллерген)</t>
    </r>
  </si>
  <si>
    <t>1.4.4</t>
  </si>
  <si>
    <t>IgG к профессиональным аллергенам: никелю, хрому, формальдегиду (за каждый элемент)</t>
  </si>
  <si>
    <t>1.4.5</t>
  </si>
  <si>
    <t>IgЕ к профессиональным аллергенам: никелю, хрому, формальдегиду (за каждый элемент)</t>
  </si>
  <si>
    <t>1.4.6</t>
  </si>
  <si>
    <t>Эозинофильно-катионный протеин</t>
  </si>
  <si>
    <t>1.4.7</t>
  </si>
  <si>
    <t>Антитела (IgG) к глиадину</t>
  </si>
  <si>
    <t>1.4.8</t>
  </si>
  <si>
    <t>Антитела (IgA) к глиадину</t>
  </si>
  <si>
    <t>1.4.9</t>
  </si>
  <si>
    <t>"Заказная" аллергия (аллерген предоставляется Заказчиком)</t>
  </si>
  <si>
    <t>1.5</t>
  </si>
  <si>
    <t>ОНКОМАРКЕРЫ</t>
  </si>
  <si>
    <t>1.5.1</t>
  </si>
  <si>
    <t>Альфа-фетопротеина (АФП) (печень)</t>
  </si>
  <si>
    <t>1.5.2</t>
  </si>
  <si>
    <t xml:space="preserve">Карцино-эмбриональный антиген (КЭА) </t>
  </si>
  <si>
    <t>1.5.3</t>
  </si>
  <si>
    <t>Простат-специфический антиген (ПСА)</t>
  </si>
  <si>
    <t>1.5.4</t>
  </si>
  <si>
    <t>СА-125 (яичники)</t>
  </si>
  <si>
    <t>1.5.5</t>
  </si>
  <si>
    <t>СА-19-9 (поджелудочная железа, легкие, ЦНС)</t>
  </si>
  <si>
    <t>1.5.6</t>
  </si>
  <si>
    <t>СА-72-4 (ЖКТ, яичники)</t>
  </si>
  <si>
    <t>1.5.7</t>
  </si>
  <si>
    <t>СА-153 (молочная железа)</t>
  </si>
  <si>
    <t>1.5.8</t>
  </si>
  <si>
    <t>Нейронспецифическая энолаза (НСЕ)</t>
  </si>
  <si>
    <t>1.6</t>
  </si>
  <si>
    <t xml:space="preserve">ПЦР-диагностика (real-time pcr) </t>
  </si>
  <si>
    <t>1.6.1</t>
  </si>
  <si>
    <t xml:space="preserve">ДНК Цитомегаловирус (ЦМВ), (качественный) </t>
  </si>
  <si>
    <t>1.6.2</t>
  </si>
  <si>
    <t>ДНК Цитомегаловирус (ЦМВ), (количественный)</t>
  </si>
  <si>
    <t>1.6.3</t>
  </si>
  <si>
    <t xml:space="preserve">ДНК Вирус Эпштейн-Барра (ВЭБ), (качественный) </t>
  </si>
  <si>
    <t>1.6.4</t>
  </si>
  <si>
    <t>ДНК Вирус Эпштейн-Барра (ВЭБ), (количественный)</t>
  </si>
  <si>
    <t>1.6.5</t>
  </si>
  <si>
    <t xml:space="preserve">ДНК Вирус простого герпеса (ВПГ) 6 типа, (качественный) </t>
  </si>
  <si>
    <t>1.6.6</t>
  </si>
  <si>
    <t>ДНК Вирус простого герпеса (ВПГ) 6 типа, (количественный)</t>
  </si>
  <si>
    <t>ПЦР исследование гинекологического мазка</t>
  </si>
  <si>
    <t>1.6.7</t>
  </si>
  <si>
    <t>ДНК Clamidia trachomatis</t>
  </si>
  <si>
    <t>1.6.8</t>
  </si>
  <si>
    <t>ДНК Ureaplasma urealiticum</t>
  </si>
  <si>
    <t>1.6.9</t>
  </si>
  <si>
    <t>ДНК Mycoplasma genitalis</t>
  </si>
  <si>
    <t>1.6.10</t>
  </si>
  <si>
    <t>ДНК вируса папилломы человека (ВПЧ) высокого канцерогенного риска</t>
  </si>
  <si>
    <t>1.7</t>
  </si>
  <si>
    <t>ГЕНЕТИКА                                                                                                                                                                                             Определение полиморфизма гена</t>
  </si>
  <si>
    <t>1.7.1</t>
  </si>
  <si>
    <t>GSTA4 (глутатион S-трансфераза) – детоксикация, онкология, репродукция</t>
  </si>
  <si>
    <t>1.7.2</t>
  </si>
  <si>
    <t>ZMPSTE24 (цинк-содержащая металлопептидаза) – мужское здоровье</t>
  </si>
  <si>
    <t>1.7.3</t>
  </si>
  <si>
    <t>MMP9 (матриксная металлопротеиназа) – аутоиммунитет, онкология</t>
  </si>
  <si>
    <t>1.7.4</t>
  </si>
  <si>
    <t>SOD2 (супероксиддисмутаза 2) –  антиоксидантная система</t>
  </si>
  <si>
    <t>1.7.5</t>
  </si>
  <si>
    <t>MTHFR (метилентетрагидрофолатредуктаза) – ИБС, детоксикация, остеопороз, репродуктивное здоровье женщин</t>
  </si>
  <si>
    <t>1.7.6</t>
  </si>
  <si>
    <t>SULT1A1 (сульфотрансфераза) – репродукция, детоксикация, онкология</t>
  </si>
  <si>
    <t>1.7.7</t>
  </si>
  <si>
    <t xml:space="preserve">eNOS3 (эндотелиальная синтетаза оксида азота 3) – ИБС, гипертония, детоксикация, репродуктивное здоровье женщин </t>
  </si>
  <si>
    <t>1.7.8</t>
  </si>
  <si>
    <t>CYP1A2 (ген фермента цитохрома Р450) – ИБС, детоксикация</t>
  </si>
  <si>
    <t>1.7.9</t>
  </si>
  <si>
    <t xml:space="preserve">CYP17A1 (ген фермента цитохрома Р450) –    мужской и женский гормоногенез, детоксикация, онкомаркер (молочные железы) </t>
  </si>
  <si>
    <t>1.7.10</t>
  </si>
  <si>
    <t>CYP1A1 (ген фермента цитохрома Р450) – метаболизм лекарственных препаратов и табачного дыма</t>
  </si>
  <si>
    <t>1.7.11</t>
  </si>
  <si>
    <t>CPOX (копропорфириногеноксидаза) – метаболизм пигментов</t>
  </si>
  <si>
    <t>1.7.12</t>
  </si>
  <si>
    <t>BRCA1 (breast cancer 1, early onset) – рак молочной железы</t>
  </si>
  <si>
    <t>1.7.13</t>
  </si>
  <si>
    <t xml:space="preserve">BRCA2 (breast cancer 2, early onset) – рак молочной железы </t>
  </si>
  <si>
    <t>1.7.14</t>
  </si>
  <si>
    <t>TERT (теломеразы обратная транскриптаза) – общая онкологическая заболеваемость, регуляция клеточного цикла, продолжительность жизни</t>
  </si>
  <si>
    <t>1.7.15</t>
  </si>
  <si>
    <t>ESR1 (рецептор эстрогена 1) – остеопороз, репродуктивное здоровье женщин</t>
  </si>
  <si>
    <t>1.7.16</t>
  </si>
  <si>
    <t>GCCR (глюкокортикоидный рецептор) – остеопороз, сахарный диабет</t>
  </si>
  <si>
    <t>1.7.17</t>
  </si>
  <si>
    <t>APOE (аполипопротеин Е) – нарушения липидного обмена, ИБС, атеросклероз, избыточный вес</t>
  </si>
  <si>
    <t>1.7.18</t>
  </si>
  <si>
    <t>DRD2 (рецептор дофамина) – наркотическая зависимость</t>
  </si>
  <si>
    <t>1.7.19</t>
  </si>
  <si>
    <t>ANKK1 (DRD2) (рецептор дофамина) – нейрорегуляция</t>
  </si>
  <si>
    <t>1.7.20</t>
  </si>
  <si>
    <t>HTR2A (рецептор серотонина) – ожирение, депрессия, мигрень</t>
  </si>
  <si>
    <t>1.7.21</t>
  </si>
  <si>
    <t>SIRT1 (белок сиртуин) – воспаление, иммунный ответ при сердечно-сосудистой патологии, нейро-дегенеративных заболеваниях, ожирение</t>
  </si>
  <si>
    <t>1.7.22</t>
  </si>
  <si>
    <t>PPARA (рецептора, активируемого пролифераторами пероксисом) – энергетический обмен</t>
  </si>
  <si>
    <t>1.7.23</t>
  </si>
  <si>
    <t>TP53  (супрессор опухолевого роста) – онкология, регуляция клеточного цикла, стрессовая регуляция</t>
  </si>
  <si>
    <t>1.7.24</t>
  </si>
  <si>
    <t>TNF (фактор некроза опухоли) – апоптоз, иммунорегуляция</t>
  </si>
  <si>
    <t>1.7.25</t>
  </si>
  <si>
    <t>HLA DR (главный комплекс гистосовместимости) –  совместимость генов супружеской пары</t>
  </si>
  <si>
    <t>1.7.26</t>
  </si>
  <si>
    <t>VEGFA (фактор роста сосудистого эндотелия) –  ИБС,  гипертония, аутоиммунитет, репродуктивное здоровье женщин</t>
  </si>
  <si>
    <t>1.7.27</t>
  </si>
  <si>
    <t>TLR4 (толл-подобный рецептор 4) – иммунорегуляция</t>
  </si>
  <si>
    <t>1.7.28</t>
  </si>
  <si>
    <t>FAS (рецептор TNF (fatty acid synthase) – апоптоз,  иммунорегуляция</t>
  </si>
  <si>
    <t>1.7.29</t>
  </si>
  <si>
    <t>FOXP3 (белок (forkhead box P3) – иммунорегуляция активация регуляторных клеток</t>
  </si>
  <si>
    <t>1.8</t>
  </si>
  <si>
    <t>1.8.1</t>
  </si>
  <si>
    <t>Определение фрагментации ДНК сперматозоидов методом проточной цитометрии</t>
  </si>
  <si>
    <t>Отдел биохимических и цитогенетических методов диагностики</t>
  </si>
  <si>
    <t>2.1</t>
  </si>
  <si>
    <t>ГЕМАТОЛОГИЯ</t>
  </si>
  <si>
    <t>2.1.1</t>
  </si>
  <si>
    <t>Общий развернутый анализ крови</t>
  </si>
  <si>
    <t>2.1.2</t>
  </si>
  <si>
    <t>Общий развернутый анализ крови с ретикулоцитами</t>
  </si>
  <si>
    <t>2.1.3</t>
  </si>
  <si>
    <t>Эритроциты с базофильной зернистостью</t>
  </si>
  <si>
    <t>2.1.4</t>
  </si>
  <si>
    <t>Время свертывания крови</t>
  </si>
  <si>
    <t>2.1.5</t>
  </si>
  <si>
    <t>Длительность кровотечения</t>
  </si>
  <si>
    <t>2.2</t>
  </si>
  <si>
    <t>БИОХИМИЯ КРОВИ</t>
  </si>
  <si>
    <t>СУБСТРАТЫ</t>
  </si>
  <si>
    <t>2.2.1</t>
  </si>
  <si>
    <t>Альбумин</t>
  </si>
  <si>
    <t>2.2.2</t>
  </si>
  <si>
    <t xml:space="preserve">Билирубин общий </t>
  </si>
  <si>
    <t>2.2.3</t>
  </si>
  <si>
    <t xml:space="preserve">Билирубин прямой </t>
  </si>
  <si>
    <t>2.2.4</t>
  </si>
  <si>
    <t>Глюкоза</t>
  </si>
  <si>
    <t>2.2.5</t>
  </si>
  <si>
    <t>Гликогемоглобин в крови</t>
  </si>
  <si>
    <t>2.2.6</t>
  </si>
  <si>
    <t>Тест толерантности к глюкозе (3 теста, глюкометр Акку-Чек)</t>
  </si>
  <si>
    <t>2.2.7</t>
  </si>
  <si>
    <t>Тест толерантности к глюкозе (3 теста с нагрузкой)</t>
  </si>
  <si>
    <t>2.2.8</t>
  </si>
  <si>
    <t>Тест толерантности к глюкозе (2 теста)</t>
  </si>
  <si>
    <t>2.2.9</t>
  </si>
  <si>
    <t>Дифениламиновая проба</t>
  </si>
  <si>
    <t>2.2.10</t>
  </si>
  <si>
    <t xml:space="preserve">Креатинин </t>
  </si>
  <si>
    <t>2.2.11</t>
  </si>
  <si>
    <t>Малоновый диальдегид</t>
  </si>
  <si>
    <t>2.2.12</t>
  </si>
  <si>
    <t>Антиоксидантная активность плазмы</t>
  </si>
  <si>
    <t>2.2.13</t>
  </si>
  <si>
    <t>Метгемоглобин</t>
  </si>
  <si>
    <t>2.2.14</t>
  </si>
  <si>
    <t>Карбоксигемоглобин</t>
  </si>
  <si>
    <t>2.2.15</t>
  </si>
  <si>
    <t>Мочевая кислота</t>
  </si>
  <si>
    <t>2.2.16</t>
  </si>
  <si>
    <t>Мочевина</t>
  </si>
  <si>
    <t>2.2.17</t>
  </si>
  <si>
    <t>Общий белок</t>
  </si>
  <si>
    <t>2.2.18</t>
  </si>
  <si>
    <t>Общая железосвязывающая способность (ОЖСС)</t>
  </si>
  <si>
    <t>2.2.19</t>
  </si>
  <si>
    <t xml:space="preserve">Ненасыщенная железосвязывающая способность (НЖСС): ОЖСС и Железо сывороточное </t>
  </si>
  <si>
    <t>2.2.20</t>
  </si>
  <si>
    <t>Электрофореграмма белков сыворотки крови (массовое исследование)</t>
  </si>
  <si>
    <t>2.2.21</t>
  </si>
  <si>
    <t>Электрофореграмма белков сыворотки (индивидуальное исследование)</t>
  </si>
  <si>
    <t>ЛИПИДОГРАММА</t>
  </si>
  <si>
    <t>2.2.22</t>
  </si>
  <si>
    <t>Общий холестерин</t>
  </si>
  <si>
    <t>2.2.23</t>
  </si>
  <si>
    <t>Липопротеиды высокой плотности (ЛПВП)</t>
  </si>
  <si>
    <t>2.2.24</t>
  </si>
  <si>
    <t>Липопротеиды низкой плотности (ЛПНП)</t>
  </si>
  <si>
    <t>2.2.25</t>
  </si>
  <si>
    <t>Триглицериды и расчет концентрации липопротеиды очень низкой плотности (ЛПОНП)</t>
  </si>
  <si>
    <t>2.2.26</t>
  </si>
  <si>
    <t>Триглицериды</t>
  </si>
  <si>
    <t>2.2.27</t>
  </si>
  <si>
    <t>Индекс атерогенности: ЛПВП и общий холестерин</t>
  </si>
  <si>
    <t>2.2.28</t>
  </si>
  <si>
    <t>Аполипопротеин А1</t>
  </si>
  <si>
    <t>2.2.29</t>
  </si>
  <si>
    <t>Аполипопротеин В-100</t>
  </si>
  <si>
    <t>2.2.30</t>
  </si>
  <si>
    <t>Аполипопротеин А1 и аполипопротеин В-100 и расчет соотношения АРО В-100/АРО А1</t>
  </si>
  <si>
    <t>2.2.31</t>
  </si>
  <si>
    <t>Липопротеин (а)</t>
  </si>
  <si>
    <t>ФЕРМЕНТЫ</t>
  </si>
  <si>
    <t>2.2.32</t>
  </si>
  <si>
    <t>α-амилаза</t>
  </si>
  <si>
    <t>2.2.33</t>
  </si>
  <si>
    <t>Гамма-глутамилтрансфераза (γ-ГТ)</t>
  </si>
  <si>
    <t>2.2.34</t>
  </si>
  <si>
    <t>Аланинаминотрансфереза (АЛТ)</t>
  </si>
  <si>
    <t>2.2.35</t>
  </si>
  <si>
    <t>Аспартатаминотрансфераза (АСТ)</t>
  </si>
  <si>
    <t>2.2.36</t>
  </si>
  <si>
    <t>Креатинфосфокиназа (КФК)</t>
  </si>
  <si>
    <t>2.2.37</t>
  </si>
  <si>
    <t>Лактатдегидрогеназа (ЛДГ)</t>
  </si>
  <si>
    <t>2.2.38</t>
  </si>
  <si>
    <t>Трансферрин</t>
  </si>
  <si>
    <t>2.2.39</t>
  </si>
  <si>
    <t>Холинэстераза</t>
  </si>
  <si>
    <t>2.2.40</t>
  </si>
  <si>
    <t>Церулоплазмин</t>
  </si>
  <si>
    <t>2.2.41</t>
  </si>
  <si>
    <t>Щелочная фосфатаза</t>
  </si>
  <si>
    <t>БЕЛКИ ВОСПАЛЕНИЯ</t>
  </si>
  <si>
    <t>2.2.42</t>
  </si>
  <si>
    <t>Антистрептолизин О (АСЛ-О)</t>
  </si>
  <si>
    <t>2.2.43</t>
  </si>
  <si>
    <t>Ревматоидный фактор (РФ)</t>
  </si>
  <si>
    <t>2.2.44</t>
  </si>
  <si>
    <t>С-реактивный белок (СРБ) высокочувствительный</t>
  </si>
  <si>
    <t>2.2.45</t>
  </si>
  <si>
    <t>С-реактивный белок (СРБ)</t>
  </si>
  <si>
    <t>2.2.62</t>
  </si>
  <si>
    <t>α-1-антитрипсин</t>
  </si>
  <si>
    <t>МАКРО И МИКРО ЭЛЕМЕНТЫ</t>
  </si>
  <si>
    <t>2.2.46</t>
  </si>
  <si>
    <t>Железо сывороточное</t>
  </si>
  <si>
    <t>2.2.47</t>
  </si>
  <si>
    <t>Калий</t>
  </si>
  <si>
    <t>2.2.48</t>
  </si>
  <si>
    <t>Кальций ионизированный</t>
  </si>
  <si>
    <t>2.2.49</t>
  </si>
  <si>
    <t>Кальций общий</t>
  </si>
  <si>
    <t>2.2.50</t>
  </si>
  <si>
    <t>Магний</t>
  </si>
  <si>
    <t>2.2.51</t>
  </si>
  <si>
    <t>Медь</t>
  </si>
  <si>
    <t>2.2.52</t>
  </si>
  <si>
    <t xml:space="preserve">Натрий </t>
  </si>
  <si>
    <t>2.2.53</t>
  </si>
  <si>
    <t>Натрий, калий и натрий-калиевый коэффициент</t>
  </si>
  <si>
    <t>2.2.54</t>
  </si>
  <si>
    <t xml:space="preserve">Фосфор </t>
  </si>
  <si>
    <t>2.2.55</t>
  </si>
  <si>
    <t xml:space="preserve">Хлориды </t>
  </si>
  <si>
    <t>2.2.56</t>
  </si>
  <si>
    <t>Цинк</t>
  </si>
  <si>
    <t>КОАГУЛОГРАММА</t>
  </si>
  <si>
    <t>2.2.57</t>
  </si>
  <si>
    <t>Тромбиновое время</t>
  </si>
  <si>
    <t>2.2.58</t>
  </si>
  <si>
    <t>Активированное парциальное тромбопластиновое время (АПТВ)</t>
  </si>
  <si>
    <t>2.2.59</t>
  </si>
  <si>
    <t>Фибриноген</t>
  </si>
  <si>
    <t>2.2.60</t>
  </si>
  <si>
    <t>Протромбиновое время</t>
  </si>
  <si>
    <t>2.2.61</t>
  </si>
  <si>
    <t>Протромбиновое время и расчет международного нормализованного отношения (МНО)</t>
  </si>
  <si>
    <t>2.3</t>
  </si>
  <si>
    <t>ИММУНОФЕРМЕНТНЫЙ АНАЛИЗ КРОВИ</t>
  </si>
  <si>
    <t>2.3.1</t>
  </si>
  <si>
    <t>17-ОН-прогестерон</t>
  </si>
  <si>
    <t>2.3.2</t>
  </si>
  <si>
    <t>C-пептид</t>
  </si>
  <si>
    <t>2.3.3</t>
  </si>
  <si>
    <t>Антитела антиспермальные</t>
  </si>
  <si>
    <t>2.3.4</t>
  </si>
  <si>
    <t>Антитела к инсулину</t>
  </si>
  <si>
    <t>2.3.5</t>
  </si>
  <si>
    <t>Гидроперекиси липидов</t>
  </si>
  <si>
    <t>2.3.6</t>
  </si>
  <si>
    <t>Гомоцистеин</t>
  </si>
  <si>
    <t>2.3.7</t>
  </si>
  <si>
    <t>Дегидроэпиандростерон-сульфат (ДГЭА-С)</t>
  </si>
  <si>
    <t>2.3.8</t>
  </si>
  <si>
    <t>Дофамин</t>
  </si>
  <si>
    <t>2.3.9</t>
  </si>
  <si>
    <t>Инсулиноподобный фактор роста-1 (ИФР-1)</t>
  </si>
  <si>
    <t>2.3.10</t>
  </si>
  <si>
    <t>Лютеинизирующий гормон (ЛГ)</t>
  </si>
  <si>
    <t>2.3.11</t>
  </si>
  <si>
    <t>Норадреналин</t>
  </si>
  <si>
    <t>2.3.12</t>
  </si>
  <si>
    <t>Прогестерон</t>
  </si>
  <si>
    <t>2.3.13</t>
  </si>
  <si>
    <t>Пролактин</t>
  </si>
  <si>
    <t>2.3.14</t>
  </si>
  <si>
    <t>Соматотропный гормон (СТГ)</t>
  </si>
  <si>
    <t>2.3.15</t>
  </si>
  <si>
    <t>Супероксиддисмутаза (СОД)</t>
  </si>
  <si>
    <t>2.3.16</t>
  </si>
  <si>
    <t>Тестостерон общий</t>
  </si>
  <si>
    <t>2.3.17</t>
  </si>
  <si>
    <t>Тестостерон свободный</t>
  </si>
  <si>
    <t>2.3.18</t>
  </si>
  <si>
    <t>Ферритин</t>
  </si>
  <si>
    <t>2.3.19</t>
  </si>
  <si>
    <t>Фолликулостимулирующий гормон (ФСГ )</t>
  </si>
  <si>
    <t>2.3.20</t>
  </si>
  <si>
    <t xml:space="preserve">Хорионический гонадотропин человека (ХГЧ) </t>
  </si>
  <si>
    <t>2.3.21</t>
  </si>
  <si>
    <t>Эстрадиол</t>
  </si>
  <si>
    <t>2.3.22</t>
  </si>
  <si>
    <t>Лептин</t>
  </si>
  <si>
    <t>2.3.23</t>
  </si>
  <si>
    <t>γ-аминомасляная кислота (ГАМК)</t>
  </si>
  <si>
    <t>2.3.24</t>
  </si>
  <si>
    <t>Глутаминовая кислота (глутамат)</t>
  </si>
  <si>
    <t>2.3.25</t>
  </si>
  <si>
    <t>Глутатионпероксидаза</t>
  </si>
  <si>
    <t>2.3.26</t>
  </si>
  <si>
    <t>Инсулин</t>
  </si>
  <si>
    <t>2.3.27</t>
  </si>
  <si>
    <t>Оксид азота</t>
  </si>
  <si>
    <t>2.4</t>
  </si>
  <si>
    <t>ЦИТОГЕНЕТИЧЕСКИЙ АНАЛИЗ КРОВИ</t>
  </si>
  <si>
    <t>2.4.1</t>
  </si>
  <si>
    <t>Кариограмма (Кариотипирование)</t>
  </si>
  <si>
    <t>2.5</t>
  </si>
  <si>
    <t>ИССЛЕДОВАНИЕ НАЗАЛЬНОГО СЕКРЕТА</t>
  </si>
  <si>
    <t>2.5.1</t>
  </si>
  <si>
    <t>Мазок из носа на эозинофилы</t>
  </si>
  <si>
    <t>2.6</t>
  </si>
  <si>
    <t>ИССЛЕДОВАНИЕ МОЧИ</t>
  </si>
  <si>
    <t>2.6.1</t>
  </si>
  <si>
    <t>Общий анализ</t>
  </si>
  <si>
    <t>2.6.2</t>
  </si>
  <si>
    <t>Проба Нечипоренко</t>
  </si>
  <si>
    <t>2.6.3</t>
  </si>
  <si>
    <t>Проба Зимницкого</t>
  </si>
  <si>
    <t>2.6.4</t>
  </si>
  <si>
    <t>Проба Реберга</t>
  </si>
  <si>
    <t>2.6.5</t>
  </si>
  <si>
    <t xml:space="preserve">a-амилаза </t>
  </si>
  <si>
    <t>2.6.6</t>
  </si>
  <si>
    <t>17-кетостероиды</t>
  </si>
  <si>
    <t>2.6.7</t>
  </si>
  <si>
    <r>
      <t>β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-микроглобулин</t>
    </r>
  </si>
  <si>
    <t>2.6.8</t>
  </si>
  <si>
    <t>Дельта-аминолевулиновая кислота</t>
  </si>
  <si>
    <t>2.6.9</t>
  </si>
  <si>
    <t>Желчные пигменты</t>
  </si>
  <si>
    <t>2.6.10</t>
  </si>
  <si>
    <t>Йод</t>
  </si>
  <si>
    <t>2.6.11</t>
  </si>
  <si>
    <t>Кальций</t>
  </si>
  <si>
    <t>2.6.12</t>
  </si>
  <si>
    <t>Копропорфирин</t>
  </si>
  <si>
    <t>2.6.13</t>
  </si>
  <si>
    <t>Креатинин</t>
  </si>
  <si>
    <t>2.6.14</t>
  </si>
  <si>
    <t xml:space="preserve">Магний </t>
  </si>
  <si>
    <t>2.6.15</t>
  </si>
  <si>
    <t>2.6.16</t>
  </si>
  <si>
    <t>Микроальбумин</t>
  </si>
  <si>
    <t>2.6.17</t>
  </si>
  <si>
    <t xml:space="preserve">Мочевая кислота </t>
  </si>
  <si>
    <t>2.6.18</t>
  </si>
  <si>
    <t>2.6.19</t>
  </si>
  <si>
    <t>Креатинин и расчет скорости клубочковой фильтрации (СКФ)</t>
  </si>
  <si>
    <t>2.6.20</t>
  </si>
  <si>
    <t>Уропорфирин</t>
  </si>
  <si>
    <t>2.6.21</t>
  </si>
  <si>
    <t>Фосфор</t>
  </si>
  <si>
    <t>2.6.22</t>
  </si>
  <si>
    <t>2.6.23</t>
  </si>
  <si>
    <t>8-гидрокси-2-деоксигуанозин в моче</t>
  </si>
  <si>
    <t>2.7</t>
  </si>
  <si>
    <t>ИССЛЕДОВАНИЕ ГИНЕКОЛОГИЧЕСКОГО МАЗКА</t>
  </si>
  <si>
    <t>2.7.1</t>
  </si>
  <si>
    <t>Цитологиический анализ</t>
  </si>
  <si>
    <t>2.7.2</t>
  </si>
  <si>
    <t>Онкоцитологический анализ</t>
  </si>
  <si>
    <t>2.8</t>
  </si>
  <si>
    <t>ИССЛЕДОВАНИЕ ЖЕЛУДОЧНОГО СОКА</t>
  </si>
  <si>
    <t>2.8.1</t>
  </si>
  <si>
    <t>pH-метрия</t>
  </si>
  <si>
    <t>2.8.2</t>
  </si>
  <si>
    <t>2.9</t>
  </si>
  <si>
    <t>ИССЛЕДОВАНИЕ ЖЕЛЧИ</t>
  </si>
  <si>
    <t>2.9.1</t>
  </si>
  <si>
    <t>Билирубин общий  в 2-х фракциях</t>
  </si>
  <si>
    <t>2.9.2</t>
  </si>
  <si>
    <t>Холестерин общий  в 2-х фракциях</t>
  </si>
  <si>
    <t>2.9.3</t>
  </si>
  <si>
    <t>С-реактивный белок (СРБ) в 2-х фракциях</t>
  </si>
  <si>
    <t>2.9.4</t>
  </si>
  <si>
    <t xml:space="preserve">Дифениламиновая проба </t>
  </si>
  <si>
    <t>2.10.1</t>
  </si>
  <si>
    <r>
      <t>СО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в выдыхаемом воздухе</t>
    </r>
  </si>
  <si>
    <t>2.11</t>
  </si>
  <si>
    <t>ИССЛЕДОВАНИЕ БУККАЛЬНОГО ЭПИТЕЛИЯ</t>
  </si>
  <si>
    <t>2.11.1</t>
  </si>
  <si>
    <t>Микроядерный тест</t>
  </si>
  <si>
    <t>Химико-аналитические исследования</t>
  </si>
  <si>
    <t>3.</t>
  </si>
  <si>
    <t xml:space="preserve"> Отдел химико-аналитических методов исследования</t>
  </si>
  <si>
    <t>3.1</t>
  </si>
  <si>
    <t>Лаборатория методов элементного анализа</t>
  </si>
  <si>
    <t>3.1.1</t>
  </si>
  <si>
    <r>
      <t xml:space="preserve">Определение содержания металлов </t>
    </r>
    <r>
      <rPr>
        <i/>
        <sz val="9"/>
        <rFont val="Times New Roman"/>
        <family val="1"/>
      </rPr>
      <t xml:space="preserve">(медь, цинк, марганец, свинец, никель, хром, кадмий, мышьяк, ванадий, стронций, селен, таллий, </t>
    </r>
    <r>
      <rPr>
        <b/>
        <i/>
        <sz val="9"/>
        <rFont val="Times New Roman"/>
        <family val="1"/>
      </rPr>
      <t>магний*, железо*</t>
    </r>
    <r>
      <rPr>
        <i/>
        <sz val="9"/>
        <rFont val="Times New Roman"/>
        <family val="1"/>
      </rPr>
      <t>)</t>
    </r>
    <r>
      <rPr>
        <sz val="9"/>
        <rFont val="Times New Roman"/>
        <family val="1"/>
      </rPr>
      <t xml:space="preserve"> в моче, желчи (1 элемент)</t>
    </r>
  </si>
  <si>
    <t>3.1.2</t>
  </si>
  <si>
    <r>
      <t xml:space="preserve">Определение содержания металлов </t>
    </r>
    <r>
      <rPr>
        <i/>
        <sz val="9"/>
        <rFont val="Times New Roman"/>
        <family val="1"/>
      </rPr>
      <t>(медь, цинк, марганец, свинец, никель, хром, кадмий, мышьяк, ванадий, стронций, селен, таллий)</t>
    </r>
    <r>
      <rPr>
        <sz val="9"/>
        <rFont val="Times New Roman"/>
        <family val="1"/>
      </rPr>
      <t xml:space="preserve"> в моче, желчи (6 элементов)</t>
    </r>
  </si>
  <si>
    <t>3.1.3</t>
  </si>
  <si>
    <r>
      <t xml:space="preserve">Определение содержания </t>
    </r>
    <r>
      <rPr>
        <b/>
        <sz val="9"/>
        <rFont val="Times New Roman"/>
        <family val="1"/>
      </rPr>
      <t>каждого следующего  металла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(медь, цинк, марганец, свинец, никель, хром, кадмий, мышьяк, ванадий, стронций, селен, таллий)</t>
    </r>
    <r>
      <rPr>
        <sz val="9"/>
        <rFont val="Times New Roman"/>
        <family val="1"/>
      </rPr>
      <t xml:space="preserve"> в моче, желчи (+1 элемент)</t>
    </r>
  </si>
  <si>
    <t>+180</t>
  </si>
  <si>
    <t>3.1.4</t>
  </si>
  <si>
    <r>
      <t xml:space="preserve">Определение содержания </t>
    </r>
    <r>
      <rPr>
        <i/>
        <sz val="9"/>
        <rFont val="Times New Roman"/>
        <family val="1"/>
      </rPr>
      <t>ртути</t>
    </r>
    <r>
      <rPr>
        <sz val="9"/>
        <rFont val="Times New Roman"/>
        <family val="1"/>
      </rPr>
      <t xml:space="preserve"> в моче</t>
    </r>
  </si>
  <si>
    <t>3.1.5</t>
  </si>
  <si>
    <r>
      <t>Определение содержания металлов</t>
    </r>
    <r>
      <rPr>
        <i/>
        <sz val="9"/>
        <rFont val="Times New Roman"/>
        <family val="1"/>
      </rPr>
      <t xml:space="preserve"> (медь, цинк, марганец, свинец, никель, хром, кобальт, мышьяк, </t>
    </r>
    <r>
      <rPr>
        <b/>
        <i/>
        <sz val="9"/>
        <rFont val="Times New Roman"/>
        <family val="1"/>
      </rPr>
      <t>магний*, железо*</t>
    </r>
    <r>
      <rPr>
        <i/>
        <sz val="9"/>
        <rFont val="Times New Roman"/>
        <family val="1"/>
      </rPr>
      <t>)</t>
    </r>
    <r>
      <rPr>
        <sz val="9"/>
        <rFont val="Times New Roman"/>
        <family val="1"/>
      </rPr>
      <t xml:space="preserve"> в волосах, ногтях (1 элемент)</t>
    </r>
  </si>
  <si>
    <t>3.1.6</t>
  </si>
  <si>
    <r>
      <t>Определение содержания металлов</t>
    </r>
    <r>
      <rPr>
        <i/>
        <sz val="9"/>
        <rFont val="Times New Roman"/>
        <family val="1"/>
      </rPr>
      <t xml:space="preserve"> (медь, цинк, марганец, свинец, никель, хром, кобальт, мышьяк)</t>
    </r>
    <r>
      <rPr>
        <sz val="9"/>
        <rFont val="Times New Roman"/>
        <family val="1"/>
      </rPr>
      <t xml:space="preserve"> в волосах, ногтях (6 элементов)</t>
    </r>
  </si>
  <si>
    <t>3.1.7</t>
  </si>
  <si>
    <r>
      <t xml:space="preserve">Определение содержания </t>
    </r>
    <r>
      <rPr>
        <b/>
        <sz val="9"/>
        <rFont val="Times New Roman"/>
        <family val="1"/>
      </rPr>
      <t>каждого следующего  металла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(медь, цинк, марганец, свинец, никель, хром, кобальт, мышьяк) </t>
    </r>
    <r>
      <rPr>
        <sz val="9"/>
        <rFont val="Times New Roman"/>
        <family val="1"/>
      </rPr>
      <t>в волосах, ногтях (+1 элемент)</t>
    </r>
  </si>
  <si>
    <t>+250</t>
  </si>
  <si>
    <t>3.1.8</t>
  </si>
  <si>
    <r>
      <t xml:space="preserve">Определение содержания металлов </t>
    </r>
    <r>
      <rPr>
        <i/>
        <sz val="9"/>
        <rFont val="Times New Roman"/>
        <family val="1"/>
      </rPr>
      <t xml:space="preserve">(медь, цинк, марганец, свинец, никель, хром, кадмий, мышьяк, ванадий, стронций, селен, таллий, </t>
    </r>
    <r>
      <rPr>
        <b/>
        <i/>
        <sz val="9"/>
        <rFont val="Times New Roman"/>
        <family val="1"/>
      </rPr>
      <t>магний*</t>
    </r>
    <r>
      <rPr>
        <i/>
        <sz val="9"/>
        <rFont val="Times New Roman"/>
        <family val="1"/>
      </rPr>
      <t>)</t>
    </r>
    <r>
      <rPr>
        <sz val="9"/>
        <rFont val="Times New Roman"/>
        <family val="1"/>
      </rPr>
      <t xml:space="preserve"> в крови, молоке (1 элемент)</t>
    </r>
  </si>
  <si>
    <t>3.1.9</t>
  </si>
  <si>
    <r>
      <t xml:space="preserve">Определение содержания металлов </t>
    </r>
    <r>
      <rPr>
        <i/>
        <sz val="9"/>
        <rFont val="Times New Roman"/>
        <family val="1"/>
      </rPr>
      <t>(медь, цинк, марганец, свинец, никель, хром, кадмий, мышьяк, ванадий, стронций, селен, таллий)</t>
    </r>
    <r>
      <rPr>
        <sz val="9"/>
        <rFont val="Times New Roman"/>
        <family val="1"/>
      </rPr>
      <t xml:space="preserve"> в крови, молоке (6 элемент)</t>
    </r>
  </si>
  <si>
    <t>3.1.10</t>
  </si>
  <si>
    <r>
      <t xml:space="preserve">Определение содержания </t>
    </r>
    <r>
      <rPr>
        <b/>
        <sz val="9"/>
        <rFont val="Times New Roman"/>
        <family val="1"/>
      </rPr>
      <t>каждого следующего  металла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(медь, цинк, марганец, свинец, никель, хром, кадмий, мышьяк, ванадий, стронций, селен, таллий) в крови, молоке</t>
    </r>
    <r>
      <rPr>
        <sz val="9"/>
        <rFont val="Times New Roman"/>
        <family val="1"/>
      </rPr>
      <t xml:space="preserve"> (+1 элемент)</t>
    </r>
  </si>
  <si>
    <t>+300</t>
  </si>
  <si>
    <t>*Примечание: при анализе биосред на содержание магния, железа, ртути определяем отдельно каждый элемент (т.е. эти элементы не объединяем в группы с другими элементами)</t>
  </si>
  <si>
    <t>3.2</t>
  </si>
  <si>
    <t>Лаборатория газовой хроматографии</t>
  </si>
  <si>
    <t>3.2.1</t>
  </si>
  <si>
    <t>Определение содержания жирных кислот в крови</t>
  </si>
  <si>
    <t>3.2.2</t>
  </si>
  <si>
    <t>Определение содержания предельных и ароматических углеводородов в моче, крови, желчи</t>
  </si>
  <si>
    <t>3.2.3</t>
  </si>
  <si>
    <t>Определение содержания ароматических аминов в моче, крови</t>
  </si>
  <si>
    <t>3.2.4</t>
  </si>
  <si>
    <t>Определение содержания хлорированных углеводородов (кровь,моча)</t>
  </si>
  <si>
    <t>3.2.5</t>
  </si>
  <si>
    <t>Определение содержания фенола в моче</t>
  </si>
  <si>
    <t>3.2.6</t>
  </si>
  <si>
    <t>Определение содержания фенола, крезолов в крови</t>
  </si>
  <si>
    <t>3.2.7</t>
  </si>
  <si>
    <t>Определение содержания алифатических спиртов (метиловый, этиловый, пропиловый, изопропиловый, бутиловый, изобутиловый) в моче, крови, желчи</t>
  </si>
  <si>
    <t>3.2.8</t>
  </si>
  <si>
    <t>Определение содержания фтор-иона в моче с помощью ионоселективного электрода</t>
  </si>
  <si>
    <t>3.3</t>
  </si>
  <si>
    <t>Лаборатория жидкостной хроматографии</t>
  </si>
  <si>
    <t>3.3.1</t>
  </si>
  <si>
    <t>Определение содержания формальдегида, ацетальдегида, масляного, пропионового альдегида в моче, крови, желчи</t>
  </si>
  <si>
    <t>3.3.2</t>
  </si>
  <si>
    <t>Определение содержания стирола в крови</t>
  </si>
  <si>
    <t>3.3.3</t>
  </si>
  <si>
    <t>Определение содержания фталевой кислоты в крови</t>
  </si>
  <si>
    <t>3.3.4</t>
  </si>
  <si>
    <t>Определение содержания акролеина в пробах мочи, крови</t>
  </si>
  <si>
    <t>3.3.5</t>
  </si>
  <si>
    <t>Определение 3,4-бенз(а)пирена в пробах мочи, крови</t>
  </si>
  <si>
    <t>Консультативно-поликлиническое отделение</t>
  </si>
  <si>
    <t>4.</t>
  </si>
  <si>
    <t xml:space="preserve"> Медицинские манипуляции</t>
  </si>
  <si>
    <t>4.1</t>
  </si>
  <si>
    <t>Процедурный кабинет</t>
  </si>
  <si>
    <t>4.1.1</t>
  </si>
  <si>
    <t>Забор крови из пальца</t>
  </si>
  <si>
    <t>4.1.2</t>
  </si>
  <si>
    <t>Забор крови из вены</t>
  </si>
  <si>
    <t>4.1.3</t>
  </si>
  <si>
    <t>Внутривенное капельное введение лекарственных средств (без стоимости препарата)</t>
  </si>
  <si>
    <t>4.1.4</t>
  </si>
  <si>
    <t>Внутривенное струйное введение лекарственных препаратов (без стоимости препарата)</t>
  </si>
  <si>
    <t>4.1.5</t>
  </si>
  <si>
    <t>Внутримышечное введение лекарственных препаратов (без стоимости препарата)</t>
  </si>
  <si>
    <t>4.1.6</t>
  </si>
  <si>
    <t>Вибротест</t>
  </si>
  <si>
    <t>4.1.7</t>
  </si>
  <si>
    <t>Капилляроскопия</t>
  </si>
  <si>
    <t>4.1.8</t>
  </si>
  <si>
    <t>Вестибулометрия</t>
  </si>
  <si>
    <t>4.1.9</t>
  </si>
  <si>
    <t>Термометрия</t>
  </si>
  <si>
    <t>4.1.10</t>
  </si>
  <si>
    <t>Динамометрия</t>
  </si>
  <si>
    <t>4.2</t>
  </si>
  <si>
    <t>Манипуляции врача-офтальмолога</t>
  </si>
  <si>
    <t>4.2.1</t>
  </si>
  <si>
    <t>Определение остроты зрения</t>
  </si>
  <si>
    <t>4.2.2</t>
  </si>
  <si>
    <t>Определение остроты зрения с коррекцией</t>
  </si>
  <si>
    <t>4.2.3</t>
  </si>
  <si>
    <t>Офтальмотонометрия</t>
  </si>
  <si>
    <t>4.2.4</t>
  </si>
  <si>
    <t>Офтальмоскопия глазного дна</t>
  </si>
  <si>
    <t>4.2.5</t>
  </si>
  <si>
    <t>Скиаскопия</t>
  </si>
  <si>
    <t>4.2.6</t>
  </si>
  <si>
    <t>Рефрактометрия</t>
  </si>
  <si>
    <t>4.2.7</t>
  </si>
  <si>
    <t>Поля зрения</t>
  </si>
  <si>
    <t>4.2.8</t>
  </si>
  <si>
    <t>Исследование объема аккомодации</t>
  </si>
  <si>
    <t>4.2.9</t>
  </si>
  <si>
    <t>Исследование бинокулярного зрения</t>
  </si>
  <si>
    <t>4.2.10</t>
  </si>
  <si>
    <t>Исследование цветоощущения по полихроматическим таблицам</t>
  </si>
  <si>
    <t>4.2.11</t>
  </si>
  <si>
    <t>Биомикроскопия (щелевая лампа)</t>
  </si>
  <si>
    <t>4.3</t>
  </si>
  <si>
    <t>Манипуляции врача-отоларинголога</t>
  </si>
  <si>
    <t>4.3.1</t>
  </si>
  <si>
    <t>Промывание уха</t>
  </si>
  <si>
    <t>4.3.2</t>
  </si>
  <si>
    <t>Пневмомассаж барабанных перепонок</t>
  </si>
  <si>
    <t>4.3.3</t>
  </si>
  <si>
    <t>Промывание лакун миндалин</t>
  </si>
  <si>
    <t>4.3.4</t>
  </si>
  <si>
    <t>Промывание придаточных пазух носа (ППН) методом перемещения жидкости</t>
  </si>
  <si>
    <t>4.3.5</t>
  </si>
  <si>
    <t>Продувание слуховых труб по Политцеру</t>
  </si>
  <si>
    <t>4.3.6</t>
  </si>
  <si>
    <t>Орошение (душ-спрей) носоглотки</t>
  </si>
  <si>
    <t>4.3.7</t>
  </si>
  <si>
    <t>Орошение слизистых лекарственными средствами</t>
  </si>
  <si>
    <t>4.3.8</t>
  </si>
  <si>
    <t>Тональная аудиометрия</t>
  </si>
  <si>
    <t>4.3.9</t>
  </si>
  <si>
    <t>Тимпанометрия</t>
  </si>
  <si>
    <t>4.3.10</t>
  </si>
  <si>
    <t>Импедансометрия</t>
  </si>
  <si>
    <t>4.3.11</t>
  </si>
  <si>
    <t>Тональная пороговая аудиометрия</t>
  </si>
  <si>
    <t>4.4</t>
  </si>
  <si>
    <t>Манипуляции врача-гинеколога</t>
  </si>
  <si>
    <t>4.4.1</t>
  </si>
  <si>
    <t>Медикаментозный "бархатный" аборт (с использованием Миропристона, пр-во Россия)</t>
  </si>
  <si>
    <t>4.4.2</t>
  </si>
  <si>
    <t>Медикаментозный "бархатный" аборт (с использованием Мифегина, пр-во Франция)</t>
  </si>
  <si>
    <t>4.5</t>
  </si>
  <si>
    <t>Обследование и лечение в стационаре</t>
  </si>
  <si>
    <t>4.5.1</t>
  </si>
  <si>
    <t>Дополнительное медицинское обслуживание пациента в стационаре (пребывание пациента в сервисной палате с дополнительным медицинским уходом - 1к/д)</t>
  </si>
  <si>
    <t>4.6</t>
  </si>
  <si>
    <t>Лечение аллергии методом АСИТ (аллерген-специфическая иммунотерапия)  без стоимости препарата*</t>
  </si>
  <si>
    <t>4.6.1</t>
  </si>
  <si>
    <t>"Сталораль Береза", начальный курс (без стоимости препарата)</t>
  </si>
  <si>
    <t>4.6.2</t>
  </si>
  <si>
    <t>"Сталораль Береза", поддерживающий курс 3 флакона (без стоимости препарата)</t>
  </si>
  <si>
    <t>4.6.5</t>
  </si>
  <si>
    <t>"Сталораль Береза", поддерживающий курс 5 флаконов (без стоимости препарата)</t>
  </si>
  <si>
    <t>4.6.3</t>
  </si>
  <si>
    <t>"Сталораль Клещи", начальный курс  (без стоимости препарата)</t>
  </si>
  <si>
    <t>4.6.4</t>
  </si>
  <si>
    <t>"Сталораль Клещи", поддерживающий курс 3 флакона  (без стоимости препарата)</t>
  </si>
  <si>
    <t>4.6.6</t>
  </si>
  <si>
    <t>"Сталораль Клещи", поддерживающий курс 5 флаконов  (без стоимости препарата)</t>
  </si>
  <si>
    <t>5.</t>
  </si>
  <si>
    <t xml:space="preserve"> Отделение физиотерапии</t>
  </si>
  <si>
    <t>5.1.1</t>
  </si>
  <si>
    <r>
      <t xml:space="preserve">Массаж </t>
    </r>
    <r>
      <rPr>
        <b/>
        <i/>
        <sz val="10"/>
        <rFont val="Times New Roman Cyr"/>
        <family val="0"/>
      </rPr>
      <t>(одной массажной единицы - 10 минут)</t>
    </r>
  </si>
  <si>
    <t>5.1.2</t>
  </si>
  <si>
    <r>
      <t xml:space="preserve">Массаж головы, лица, шеи, плечевого сустава, локтевого сустава, лучезапястного сустава, кисти и предплечья, мышц передней брюшной стенки, пояснично-крестцовой области, тазобедренного сустава и ягодичной области, коленного сустава, голеностопного сустава, стопы и голени </t>
    </r>
    <r>
      <rPr>
        <b/>
        <sz val="10"/>
        <rFont val="Times New Roman CYR"/>
        <family val="0"/>
      </rPr>
      <t>(по одной массажной единице</t>
    </r>
    <r>
      <rPr>
        <sz val="10"/>
        <rFont val="Times New Roman CYR"/>
        <family val="0"/>
      </rPr>
      <t xml:space="preserve"> каждый из перечисленных видов массажа)</t>
    </r>
  </si>
  <si>
    <t>5.1.3</t>
  </si>
  <si>
    <r>
      <t>Массаж воротниковой зоны,верхней конечности,спины,сегментарныый массаж пояснично-крестцовой области,нижней конечности (</t>
    </r>
    <r>
      <rPr>
        <b/>
        <sz val="10"/>
        <rFont val="Times New Roman CYR"/>
        <family val="0"/>
      </rPr>
      <t>по 1,5 массажной единицы</t>
    </r>
    <r>
      <rPr>
        <sz val="10"/>
        <rFont val="Times New Roman CYR"/>
        <family val="0"/>
      </rPr>
      <t xml:space="preserve"> каждый из перечисленных видов массажа)</t>
    </r>
  </si>
  <si>
    <t>5.1.4</t>
  </si>
  <si>
    <r>
      <t>Массаж спины и поясничной области,шейно-грудного отдела позвоночника,верхней конечности и надплечья, области лопатки,нижней конечности и поясницы (</t>
    </r>
    <r>
      <rPr>
        <b/>
        <sz val="10"/>
        <rFont val="Times New Roman CYR"/>
        <family val="0"/>
      </rPr>
      <t>по 2 массажной единицы)</t>
    </r>
  </si>
  <si>
    <t>5.1.5</t>
  </si>
  <si>
    <r>
      <t>Массаж области грудной клетки,области позвоночника (</t>
    </r>
    <r>
      <rPr>
        <b/>
        <sz val="10"/>
        <rFont val="Times New Roman CYR"/>
        <family val="0"/>
      </rPr>
      <t>по 2,5 массажной единицы</t>
    </r>
    <r>
      <rPr>
        <sz val="10"/>
        <rFont val="Times New Roman CYR"/>
        <family val="0"/>
      </rPr>
      <t>)</t>
    </r>
  </si>
  <si>
    <t>5.1.6</t>
  </si>
  <si>
    <r>
      <t>Сегментарный массаж шейно-грудного отдела позвоночника, общий массаж у детей грудного и младшего школьного возраста (</t>
    </r>
    <r>
      <rPr>
        <b/>
        <sz val="10"/>
        <rFont val="Times New Roman CYR"/>
        <family val="0"/>
      </rPr>
      <t>3 массажные единицы</t>
    </r>
    <r>
      <rPr>
        <sz val="10"/>
        <rFont val="Times New Roman CYR"/>
        <family val="0"/>
      </rPr>
      <t>)</t>
    </r>
  </si>
  <si>
    <t>5.1.7</t>
  </si>
  <si>
    <r>
      <t>Классический массаж спины (поясница, грудной отдел, воротниковая зона) (</t>
    </r>
    <r>
      <rPr>
        <b/>
        <sz val="10"/>
        <rFont val="Times New Roman CYR"/>
        <family val="0"/>
      </rPr>
      <t>4 массажные единицы</t>
    </r>
    <r>
      <rPr>
        <sz val="10"/>
        <rFont val="Times New Roman CYR"/>
        <family val="0"/>
      </rPr>
      <t>)</t>
    </r>
  </si>
  <si>
    <t>5.1.8</t>
  </si>
  <si>
    <r>
      <t xml:space="preserve">Классический массаж верхних конечностей (верхние конечности, воротниковая зона) </t>
    </r>
    <r>
      <rPr>
        <b/>
        <sz val="10"/>
        <rFont val="Times New Roman CYR"/>
        <family val="0"/>
      </rPr>
      <t>(3 массажные единицы)</t>
    </r>
  </si>
  <si>
    <t>5.1.9</t>
  </si>
  <si>
    <r>
      <t>Классический массаж нижних конечностей (нижние конечности, поясница) (</t>
    </r>
    <r>
      <rPr>
        <b/>
        <sz val="10"/>
        <rFont val="Times New Roman CYR"/>
        <family val="0"/>
      </rPr>
      <t>3,5 массажные единицы</t>
    </r>
    <r>
      <rPr>
        <sz val="10"/>
        <rFont val="Times New Roman CYR"/>
        <family val="0"/>
      </rPr>
      <t>)</t>
    </r>
  </si>
  <si>
    <t>5.1.10</t>
  </si>
  <si>
    <r>
      <t>Классический массаж груди и живота (шея, грудной отдел, живот) (</t>
    </r>
    <r>
      <rPr>
        <b/>
        <sz val="10"/>
        <rFont val="Times New Roman CYR"/>
        <family val="0"/>
      </rPr>
      <t>3 массажные единицы</t>
    </r>
    <r>
      <rPr>
        <sz val="10"/>
        <rFont val="Times New Roman CYR"/>
        <family val="0"/>
      </rPr>
      <t>)</t>
    </r>
  </si>
  <si>
    <t>5.1.11</t>
  </si>
  <si>
    <r>
      <t>Классический массаж задней поверхности тела (спина, нижние конечности) (</t>
    </r>
    <r>
      <rPr>
        <b/>
        <sz val="10"/>
        <rFont val="Times New Roman CYR"/>
        <family val="0"/>
      </rPr>
      <t>6 массажные единицы</t>
    </r>
    <r>
      <rPr>
        <sz val="10"/>
        <rFont val="Times New Roman CYR"/>
        <family val="0"/>
      </rPr>
      <t>)</t>
    </r>
  </si>
  <si>
    <t>5.1.12</t>
  </si>
  <si>
    <r>
      <t>Классический массаж передней поверхности тела (нижние конечности, верхние конечности, грудь, живот, шея) (</t>
    </r>
    <r>
      <rPr>
        <b/>
        <sz val="10"/>
        <rFont val="Times New Roman CYR"/>
        <family val="0"/>
      </rPr>
      <t>6 массажные единицы</t>
    </r>
    <r>
      <rPr>
        <sz val="10"/>
        <rFont val="Times New Roman CYR"/>
        <family val="0"/>
      </rPr>
      <t>)</t>
    </r>
  </si>
  <si>
    <t>5.1.13</t>
  </si>
  <si>
    <r>
      <t>Классический массаж общий (спина, нижние конечности, верхние конечности, грудь, живот, шея)  (</t>
    </r>
    <r>
      <rPr>
        <b/>
        <sz val="10"/>
        <rFont val="Times New Roman CYR"/>
        <family val="0"/>
      </rPr>
      <t>12 массажные единицы</t>
    </r>
    <r>
      <rPr>
        <sz val="10"/>
        <rFont val="Times New Roman CYR"/>
        <family val="0"/>
      </rPr>
      <t>)</t>
    </r>
  </si>
  <si>
    <t>5.1.14</t>
  </si>
  <si>
    <r>
      <t>Вакуумный массаж спины (поясница, грудной отдел, воротниковая зона) (</t>
    </r>
    <r>
      <rPr>
        <b/>
        <sz val="10"/>
        <rFont val="Times New Roman CYR"/>
        <family val="0"/>
      </rPr>
      <t>4 массажные единицы</t>
    </r>
    <r>
      <rPr>
        <sz val="10"/>
        <rFont val="Times New Roman CYR"/>
        <family val="0"/>
      </rPr>
      <t>)</t>
    </r>
  </si>
  <si>
    <t>5.1.15</t>
  </si>
  <si>
    <t>Иглорефлексотерапия</t>
  </si>
  <si>
    <t>5.1.16</t>
  </si>
  <si>
    <t>Ингаляции (небулайзерная терапия):</t>
  </si>
  <si>
    <t>с р-ром диоксидина</t>
  </si>
  <si>
    <t xml:space="preserve">с физраствором </t>
  </si>
  <si>
    <t>с р-ром хлорофиллипта</t>
  </si>
  <si>
    <t xml:space="preserve">с лазолваном </t>
  </si>
  <si>
    <t xml:space="preserve">с беродуалом </t>
  </si>
  <si>
    <t>с противоотечной смесью</t>
  </si>
  <si>
    <t>5.1.17</t>
  </si>
  <si>
    <t>с пульмикортом</t>
  </si>
  <si>
    <t>5.1.18</t>
  </si>
  <si>
    <t>Гальванизация</t>
  </si>
  <si>
    <t>5.1.19</t>
  </si>
  <si>
    <t>Электрофорез лекарственных веществ:</t>
  </si>
  <si>
    <t>с р-ром димексида</t>
  </si>
  <si>
    <t>с 2,4%-ным р-ром эуфиллина</t>
  </si>
  <si>
    <t>с 0,5%-ным р-ром новокаина</t>
  </si>
  <si>
    <t>с 10%-ным р-ром хлорида кальция</t>
  </si>
  <si>
    <t>с 25%-ным р-ром сульфата магния</t>
  </si>
  <si>
    <t>с 1%-ной никотиновой к-той</t>
  </si>
  <si>
    <t>с 0,2%-ным гидроартратом платифиллина</t>
  </si>
  <si>
    <t>5.1.20</t>
  </si>
  <si>
    <t>ДДТ-терапия (диадинамические токи)</t>
  </si>
  <si>
    <t>5.1.21</t>
  </si>
  <si>
    <t xml:space="preserve">ДДТ-форез лекарственных веществ: </t>
  </si>
  <si>
    <t>5.1.22</t>
  </si>
  <si>
    <t>Магнитотерапия</t>
  </si>
  <si>
    <t>5.1.23</t>
  </si>
  <si>
    <t>Магнитофорез лекарственных вещ-в</t>
  </si>
  <si>
    <t>5.1.24</t>
  </si>
  <si>
    <t xml:space="preserve">Фонофорез лекарственных вещ-в: </t>
  </si>
  <si>
    <t>с 1%-ной гидрокортизоновой мазью</t>
  </si>
  <si>
    <t>5.1.25</t>
  </si>
  <si>
    <t>Индуктотермия</t>
  </si>
  <si>
    <t>5.1.26</t>
  </si>
  <si>
    <t>КВЧ-терапия</t>
  </si>
  <si>
    <t>5.1.27</t>
  </si>
  <si>
    <t>Ультратонотерапия</t>
  </si>
  <si>
    <t>5.1.28</t>
  </si>
  <si>
    <t>Электросон (продолжительностью 60 минут)</t>
  </si>
  <si>
    <t>5.1.29</t>
  </si>
  <si>
    <t>УВЧ-терапия</t>
  </si>
  <si>
    <t>5.1.30</t>
  </si>
  <si>
    <t>Дарсонвализация</t>
  </si>
  <si>
    <t>5.1.32</t>
  </si>
  <si>
    <t>УЗ-терапия</t>
  </si>
  <si>
    <t>5.1.33</t>
  </si>
  <si>
    <t>Транскраниальная электростимуляция (ТЭС-терапия) с использованием аппарата "ТРАНСАИР"</t>
  </si>
  <si>
    <t>5.1.34</t>
  </si>
  <si>
    <t>Светотерапия (УФО-тубус) - 1 зона</t>
  </si>
  <si>
    <t>5.1.35</t>
  </si>
  <si>
    <t>Светотерапия (облучение ИФЛ)</t>
  </si>
  <si>
    <t>5.1.36</t>
  </si>
  <si>
    <t>Магнитолазеротерапия</t>
  </si>
  <si>
    <t>5.1.37</t>
  </si>
  <si>
    <t>Аэроионотерапия</t>
  </si>
  <si>
    <t>Диагностика</t>
  </si>
  <si>
    <t>5.1.38</t>
  </si>
  <si>
    <t>Компьютерная диагностика деформаций стоп (на аппарате "Подоскан")</t>
  </si>
  <si>
    <t>5.1.39</t>
  </si>
  <si>
    <t>Оптическая топография (диагностика сколиоза)</t>
  </si>
  <si>
    <t>6.</t>
  </si>
  <si>
    <t>Отделение лучевой диагностики</t>
  </si>
  <si>
    <t>6.1.1</t>
  </si>
  <si>
    <t>Стоимость 1 усл.ед. УЗИ (одной условной единицы)</t>
  </si>
  <si>
    <t>6.1.2</t>
  </si>
  <si>
    <t>УЗИ печени</t>
  </si>
  <si>
    <t>6.1.3</t>
  </si>
  <si>
    <t>УЗИ печени, желчного пузыря</t>
  </si>
  <si>
    <t>6.1.4</t>
  </si>
  <si>
    <t>УЗИ печени, желчного пузыря с определением функции желчного пузыря</t>
  </si>
  <si>
    <t>6.1.5</t>
  </si>
  <si>
    <t xml:space="preserve">УЗИ желчного пузыря с определением функции </t>
  </si>
  <si>
    <t>6.1.6</t>
  </si>
  <si>
    <t>УЗИ  поджелудочной железы</t>
  </si>
  <si>
    <t>6.1.7</t>
  </si>
  <si>
    <t>УЗИ селезенки</t>
  </si>
  <si>
    <t>6.1.8</t>
  </si>
  <si>
    <t>УЗИ моторно-эвакуаторной функции желудка</t>
  </si>
  <si>
    <t>6.1.9</t>
  </si>
  <si>
    <t>УЗИ органов брюшной полости (комплекс: печень, жел.пузырь, поджелуд.железа, селезенка)</t>
  </si>
  <si>
    <t>6.1.10</t>
  </si>
  <si>
    <t>УЗИ органов брюшной полости (комплекс: печень, жел.пузырь, поджелуд.железа, селезенка углубленное исследование)</t>
  </si>
  <si>
    <t>6.1.11</t>
  </si>
  <si>
    <t>УЗИ органов брюшной полости (комплекс: печень, жел.пузырь, поджелуд.железа, селезенка) с оценкой печеночной гемодинамики</t>
  </si>
  <si>
    <t>6.1.12</t>
  </si>
  <si>
    <t xml:space="preserve">УЗИ органов брюшной полости с определением функции желчного пузыря </t>
  </si>
  <si>
    <t>6.1.13</t>
  </si>
  <si>
    <t>УЗИ  надпочечников</t>
  </si>
  <si>
    <t>6.1.14</t>
  </si>
  <si>
    <t>УЗИ почек</t>
  </si>
  <si>
    <t>6.1.15</t>
  </si>
  <si>
    <t>УЗИ почек и мочевого пузыря с определением остаточной мочи</t>
  </si>
  <si>
    <t>6.1.16</t>
  </si>
  <si>
    <t>УЗИ почек с допплерографией сосудов</t>
  </si>
  <si>
    <t>6.1.17</t>
  </si>
  <si>
    <t>УЗИ почек с допплерографией сосудов и мочевого пузыря с определением остаточной мочи</t>
  </si>
  <si>
    <t>6.1.18</t>
  </si>
  <si>
    <t>УЗИ мочевого пузыря с определением остаточной мочи</t>
  </si>
  <si>
    <t>6.1.19</t>
  </si>
  <si>
    <t>УЗИ пахово-мошоночной области</t>
  </si>
  <si>
    <t>6.1.20</t>
  </si>
  <si>
    <t xml:space="preserve">УЗИ пахово-мошоночной области с допплерографией сосудов </t>
  </si>
  <si>
    <t>6.1.21</t>
  </si>
  <si>
    <t>УЗИ предстательной железы с мочевым пузырем и определением остаточной мочи (трансабдоминальное)</t>
  </si>
  <si>
    <t>6.1.22</t>
  </si>
  <si>
    <t>УЗИ органов малого таза (дети)</t>
  </si>
  <si>
    <t>6.1.23</t>
  </si>
  <si>
    <t>УЗИ женских половых органов при гинекологических заболеваниях (трансабдоминально)</t>
  </si>
  <si>
    <t>6.1.24</t>
  </si>
  <si>
    <t xml:space="preserve">Фолликулометрия </t>
  </si>
  <si>
    <t>6.1.25</t>
  </si>
  <si>
    <t>УЗИ женских половых органов при беременности (I триместр)</t>
  </si>
  <si>
    <t>6.1.26</t>
  </si>
  <si>
    <t>УЗИ женских половых органов при беременности (II триместр)</t>
  </si>
  <si>
    <t>6.1.27</t>
  </si>
  <si>
    <t xml:space="preserve">УЗИ женских половых органов при беременности (III триместр) </t>
  </si>
  <si>
    <t>6.1.28</t>
  </si>
  <si>
    <t>Допплерография сосудов плода и маточно-плацентарного кровотока при беременности (II триместр)</t>
  </si>
  <si>
    <t>6.1.29</t>
  </si>
  <si>
    <t>Допплерография сосудов плода и маточно-плацентарного кровотока при беременности (III триместр)</t>
  </si>
  <si>
    <t>6.1.30</t>
  </si>
  <si>
    <t>УЗИ молочных желез (дети)</t>
  </si>
  <si>
    <t>6.1.31</t>
  </si>
  <si>
    <t>УЗИ молочных желез и регионарных лимфоузлов (взрослые)</t>
  </si>
  <si>
    <t>6.1.32</t>
  </si>
  <si>
    <t>Нейросонография (дети)</t>
  </si>
  <si>
    <t>6.1.33</t>
  </si>
  <si>
    <t>УЗИ-скрининг новорожденного (органометрия, оценка структуры) комплекс: органы брюшной полости, почки, нейросонография, тазобедренные суставы, сердце с допплерографией</t>
  </si>
  <si>
    <t>6.1.34</t>
  </si>
  <si>
    <t>УЗИ-скрининг новорожденного (органометрия, оценка структуры) комплекс: органы брюшной полости, почки, нейросонография, тазобедренные суставы, сердце с допплерографией, тимус)</t>
  </si>
  <si>
    <t>6.1.35</t>
  </si>
  <si>
    <t>УЗИ щитовидной железы с допплерографией сосудов</t>
  </si>
  <si>
    <t>6.1.36</t>
  </si>
  <si>
    <t>УЗИ щитовидной железы</t>
  </si>
  <si>
    <t>6.1.37</t>
  </si>
  <si>
    <t>УЗИ щитовидной железы с оценкой регионарных лимфоузлов</t>
  </si>
  <si>
    <t>6.1.38</t>
  </si>
  <si>
    <t>УЗИ мягких тканей с допплерографией сосудов (одна анатомическая зона)</t>
  </si>
  <si>
    <t>6.1.39</t>
  </si>
  <si>
    <t>УЗИ лимфатических узлов (одна анатомическая зона) с допплерографией сосудов</t>
  </si>
  <si>
    <t>6.1.40</t>
  </si>
  <si>
    <t>УЗИ области переднего средостения (тимуса) (дети)</t>
  </si>
  <si>
    <t>6.1.41</t>
  </si>
  <si>
    <t>УЗИ тазобедренных суставов (дети до года)</t>
  </si>
  <si>
    <t>6.1.42</t>
  </si>
  <si>
    <t>УЗИ  суставов (парные суставы)</t>
  </si>
  <si>
    <t>6.1.43</t>
  </si>
  <si>
    <t>Ультразвуковая остеоденситометрия</t>
  </si>
  <si>
    <t>6.1.44</t>
  </si>
  <si>
    <t>УЗИ небных миндалин</t>
  </si>
  <si>
    <t>6.1.45</t>
  </si>
  <si>
    <t>Стоимость 1 усл.ед. УЗИ сердца и сосудов (одной условной единицы)</t>
  </si>
  <si>
    <t>6.1.46</t>
  </si>
  <si>
    <t>УЗИ сердца (дети)</t>
  </si>
  <si>
    <t>6.1.47</t>
  </si>
  <si>
    <t>УЗИ сердца (взрослые)</t>
  </si>
  <si>
    <t>6.1.48</t>
  </si>
  <si>
    <t>УЗИ сосудов брахиоцефальной зоны экстракраниальный уровень в В-режиме с допплерографией сосудов</t>
  </si>
  <si>
    <t>6.1.49</t>
  </si>
  <si>
    <t>УЗИ сосудов брахиоцефальной зоны интракраниальный уровень в В-режиме с допплерографией сосудов</t>
  </si>
  <si>
    <t>6.1.50</t>
  </si>
  <si>
    <t>УЗИ сосудов брахиоцефальной зоны экстра и интракраниальный уровень в В-режиме с допплерографией сосудов</t>
  </si>
  <si>
    <t>6.1.51</t>
  </si>
  <si>
    <t>УЗИ периферических артерий верхних или нижних конечностей (один сосудистый бассейн) с допплерографией сосудов</t>
  </si>
  <si>
    <t>6.1.52</t>
  </si>
  <si>
    <t>УЗИ периферических вен верхних или нижних конечностей (один сосудистый бассейн) с допплерографией сосудов</t>
  </si>
  <si>
    <t>6.1.53</t>
  </si>
  <si>
    <t>УЗИ периферических артерий и вен верхних или нижних конечностей (один сосудистый бассейн) с допплерографией сосудов</t>
  </si>
  <si>
    <t>6.1.54</t>
  </si>
  <si>
    <t>УЗИ брюшной аорты и ее ветвей в В-режиме с допплерографией сосудов</t>
  </si>
  <si>
    <t>6.1.55</t>
  </si>
  <si>
    <t>УЗИ нижней полой вены и ее ветвей в В-режиме с допплерографией сосудов</t>
  </si>
  <si>
    <t>6.1.56</t>
  </si>
  <si>
    <t>УЗИ плечевой артерии в пробе эндотелий-зависимой вазодилатации</t>
  </si>
  <si>
    <t>7.</t>
  </si>
  <si>
    <t>Отделение функциональной диагностики</t>
  </si>
  <si>
    <t>7.1.1</t>
  </si>
  <si>
    <t>Стоимость 1 усл.ед. функциональной диагностики (ЭКГ, КИГ, СФММ)</t>
  </si>
  <si>
    <t>7.1.2</t>
  </si>
  <si>
    <t>Стоимость 1 усл.ед. функциональной диагностики (мониторы, нагрузочное тестирование)</t>
  </si>
  <si>
    <t>7.1.3</t>
  </si>
  <si>
    <t>Стоимость 1 усл.ед. функциональной диагностики (кардиоинтервалография)</t>
  </si>
  <si>
    <t>7.1.4</t>
  </si>
  <si>
    <t>Стоимость 1 усл.ед. функциональной диагностики (спирография, РММ, хелик-тест)</t>
  </si>
  <si>
    <t>7.1.5</t>
  </si>
  <si>
    <t>Стоимость 1 усл.ед. функциональной диагностики (ЭЭГ, ЭМГ)</t>
  </si>
  <si>
    <t>7.1.6</t>
  </si>
  <si>
    <t>Электрокардиография без физической нагрузки</t>
  </si>
  <si>
    <t>7.1.7</t>
  </si>
  <si>
    <t>Электрокардиография с физической нагрузкой</t>
  </si>
  <si>
    <t>7.1.8</t>
  </si>
  <si>
    <t xml:space="preserve">Кардиоинтервалография (КИГ) </t>
  </si>
  <si>
    <t>7.1.9</t>
  </si>
  <si>
    <t xml:space="preserve">Суточное мониторирование ЭКГ (холтер ЭКГ) </t>
  </si>
  <si>
    <t>7.1.10</t>
  </si>
  <si>
    <t xml:space="preserve">Суточное мониторирование АД (холтер АД) </t>
  </si>
  <si>
    <t>7.1.11</t>
  </si>
  <si>
    <t>Велоэргометрия (от 12 лет)</t>
  </si>
  <si>
    <t>7.1.12</t>
  </si>
  <si>
    <t xml:space="preserve">Сфигмоманометрия (СФММ-исследование степени эластичности артерий) </t>
  </si>
  <si>
    <t>7.1.13</t>
  </si>
  <si>
    <t xml:space="preserve">Спирография без пробы </t>
  </si>
  <si>
    <t>7.1.14</t>
  </si>
  <si>
    <t>Спирография с пробой</t>
  </si>
  <si>
    <t>7.1.15</t>
  </si>
  <si>
    <t xml:space="preserve">Спирография с импульсной осциллометрией (без бронходилатационной пробы) </t>
  </si>
  <si>
    <t>7.1.16</t>
  </si>
  <si>
    <t xml:space="preserve">Спирография с импульсной осциллометрией и бронходилатационная проба </t>
  </si>
  <si>
    <t>7.1.17</t>
  </si>
  <si>
    <t>Риноманометрия без пробы (детям от 5 лет)</t>
  </si>
  <si>
    <t>7.1.18</t>
  </si>
  <si>
    <t>Дыхательный тест на хеликобактер</t>
  </si>
  <si>
    <t>7.1.19</t>
  </si>
  <si>
    <t xml:space="preserve">Электроэнцефалограмма (ЭЭГ) </t>
  </si>
  <si>
    <t>7.1.20</t>
  </si>
  <si>
    <t>Электронейромиография (ЭНМГ) (одна пара симметричных нервов с исследованием моторного и сенсорного проведения)</t>
  </si>
  <si>
    <t>7.1.21</t>
  </si>
  <si>
    <t>Дыхательный тест на определение доли окиси азота в выдыхаемом воздухе</t>
  </si>
  <si>
    <t>7.1.22</t>
  </si>
  <si>
    <t>Исследование на анализаторе биоимпедансных обменных процессов и состава тела</t>
  </si>
  <si>
    <t>7.1.23</t>
  </si>
  <si>
    <t>Электронная термометрия кожных покровов конечностей</t>
  </si>
  <si>
    <t>8.</t>
  </si>
  <si>
    <r>
      <t xml:space="preserve">Рентгенологический кабинет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(с применением цифровой системы, описание снимка входит в стоимость рентгенографии)</t>
    </r>
  </si>
  <si>
    <t>8.1.1</t>
  </si>
  <si>
    <t>Стоимость 1 усл.ед. рентгенографии</t>
  </si>
  <si>
    <t>8.1.2</t>
  </si>
  <si>
    <t>Рентгенография органов грудной клетки в прямой проекции</t>
  </si>
  <si>
    <t>8.1.3</t>
  </si>
  <si>
    <t xml:space="preserve">Рентгенография органов грудной клетки в 2 проекциях </t>
  </si>
  <si>
    <t>8.1.4</t>
  </si>
  <si>
    <t>Рентгенография органов брюшной полости (обзорная)</t>
  </si>
  <si>
    <t>8.1.5</t>
  </si>
  <si>
    <t>Рентгенография периферических костей в одной проекции</t>
  </si>
  <si>
    <t>8.1.6</t>
  </si>
  <si>
    <t>Рентгенография периферических костей в 2 проекциях</t>
  </si>
  <si>
    <t>8.1.7</t>
  </si>
  <si>
    <t>Рентгенография плечевого сустава в одной проекции</t>
  </si>
  <si>
    <t>8.1.8</t>
  </si>
  <si>
    <t>Рентгенография других суставов в 2 проекциях</t>
  </si>
  <si>
    <t>8.1.9</t>
  </si>
  <si>
    <t>Рентгенография позвоночника в 2 проекциях (шейный отдел)</t>
  </si>
  <si>
    <t>8.1.10</t>
  </si>
  <si>
    <t>Рентгенография шейного отдела позвоночника в 2 проекциях и снимок через рот</t>
  </si>
  <si>
    <t>8.1.11</t>
  </si>
  <si>
    <t xml:space="preserve">Функциональное исследование позвоночника </t>
  </si>
  <si>
    <t>8.1.12</t>
  </si>
  <si>
    <t>Рентгенография позвоночника в 2 проекциях (шейный отдел) с проведением функциональных проб</t>
  </si>
  <si>
    <t>8.1.13</t>
  </si>
  <si>
    <t xml:space="preserve">Рентгенография черепа в одной проекции </t>
  </si>
  <si>
    <t>8.1.14</t>
  </si>
  <si>
    <t>Рентгенография черепа в 2 проекциях</t>
  </si>
  <si>
    <t>8.1.15</t>
  </si>
  <si>
    <t>Рентгенография черепа с описанием носоглотки</t>
  </si>
  <si>
    <t>8.1.16</t>
  </si>
  <si>
    <t>Рентгенография черепа носоглотки</t>
  </si>
  <si>
    <t>8.1.17</t>
  </si>
  <si>
    <t>Рентгенография придаточных пазух носа</t>
  </si>
  <si>
    <t>8.1.18</t>
  </si>
  <si>
    <t xml:space="preserve">Рентгенография костей носа </t>
  </si>
  <si>
    <t>8.1.19</t>
  </si>
  <si>
    <t xml:space="preserve">Рентгенография ключицы </t>
  </si>
  <si>
    <t>8.1.20</t>
  </si>
  <si>
    <t xml:space="preserve">Рентгенография лопатки в 2 проекциях </t>
  </si>
  <si>
    <t>8.1.21</t>
  </si>
  <si>
    <t xml:space="preserve">Рентгенография ребер в 2 проекциях </t>
  </si>
  <si>
    <t>8.1.22</t>
  </si>
  <si>
    <t xml:space="preserve">Рентгенография мягких тканей </t>
  </si>
  <si>
    <t>8.1.23</t>
  </si>
  <si>
    <t>Описание снимка (входит в стоимость рентгенографии)</t>
  </si>
  <si>
    <t>9.</t>
  </si>
  <si>
    <t>Прием (осмотр-консультация) врача</t>
  </si>
  <si>
    <t>9.1</t>
  </si>
  <si>
    <t>Консультация-прием врача специалиста:</t>
  </si>
  <si>
    <t>9.1.1</t>
  </si>
  <si>
    <r>
      <t xml:space="preserve">Консультация </t>
    </r>
    <r>
      <rPr>
        <b/>
        <sz val="10"/>
        <rFont val="Times New Roman"/>
        <family val="1"/>
      </rPr>
      <t>врача-терапевта</t>
    </r>
    <r>
      <rPr>
        <sz val="10"/>
        <rFont val="Times New Roman"/>
        <family val="1"/>
      </rPr>
      <t xml:space="preserve"> </t>
    </r>
  </si>
  <si>
    <t>Лешкова Ирина Владимировна / Тиунова Мария Ивановна / Югова Елена Сергеевна</t>
  </si>
  <si>
    <t>первичная</t>
  </si>
  <si>
    <t>повторная</t>
  </si>
  <si>
    <t>9.1.2</t>
  </si>
  <si>
    <r>
      <t xml:space="preserve">Консультация </t>
    </r>
    <r>
      <rPr>
        <b/>
        <sz val="10"/>
        <rFont val="Times New Roman"/>
        <family val="1"/>
      </rPr>
      <t xml:space="preserve">врача-педиатра         </t>
    </r>
  </si>
  <si>
    <t>Матьянина Алла Ивановна / Чепикова Екатерина Николаевна</t>
  </si>
  <si>
    <t>9.1.3</t>
  </si>
  <si>
    <r>
      <t xml:space="preserve">Консультация </t>
    </r>
    <r>
      <rPr>
        <b/>
        <sz val="10"/>
        <rFont val="Times New Roman"/>
        <family val="1"/>
      </rPr>
      <t>врача-профпатолога</t>
    </r>
  </si>
  <si>
    <t>Попониной Юлии Николаевны / Власовой Елены Михайловны / Пономарева Татьяна Андреевна</t>
  </si>
  <si>
    <t>9.1.4</t>
  </si>
  <si>
    <r>
      <t xml:space="preserve">Консультация </t>
    </r>
    <r>
      <rPr>
        <b/>
        <sz val="10"/>
        <rFont val="Times New Roman"/>
        <family val="1"/>
      </rPr>
      <t>врача-терапевта с выдачей заключения о профпригодности по результатам ПМО</t>
    </r>
  </si>
  <si>
    <t>9.1.5</t>
  </si>
  <si>
    <r>
      <t xml:space="preserve">Консультация </t>
    </r>
    <r>
      <rPr>
        <b/>
        <sz val="10"/>
        <rFont val="Times New Roman"/>
        <family val="1"/>
      </rPr>
      <t>врача-терапевта</t>
    </r>
    <r>
      <rPr>
        <sz val="10"/>
        <rFont val="Times New Roman"/>
        <family val="1"/>
      </rPr>
      <t xml:space="preserve">, </t>
    </r>
    <r>
      <rPr>
        <b/>
        <sz val="10"/>
        <rFont val="Times New Roman"/>
        <family val="1"/>
      </rPr>
      <t>врача функциональной диагностики</t>
    </r>
    <r>
      <rPr>
        <sz val="10"/>
        <rFont val="Times New Roman"/>
        <family val="1"/>
      </rPr>
      <t xml:space="preserve">    </t>
    </r>
  </si>
  <si>
    <t xml:space="preserve">Щербакова Александра Алексеевича  </t>
  </si>
  <si>
    <t>9.1.6</t>
  </si>
  <si>
    <r>
      <t>Консультация</t>
    </r>
    <r>
      <rPr>
        <b/>
        <sz val="10"/>
        <rFont val="Times New Roman"/>
        <family val="1"/>
      </rPr>
      <t xml:space="preserve"> врача-хирурга</t>
    </r>
  </si>
  <si>
    <t>Мальцева Наталья Анатольевна</t>
  </si>
  <si>
    <t>9.1.7</t>
  </si>
  <si>
    <r>
      <t xml:space="preserve">Консультация </t>
    </r>
    <r>
      <rPr>
        <b/>
        <sz val="10"/>
        <rFont val="Times New Roman"/>
        <family val="1"/>
      </rPr>
      <t>врача аллерголога-иммунолога</t>
    </r>
  </si>
  <si>
    <t>Коротаева Ирина Петровна</t>
  </si>
  <si>
    <t>9.1.8</t>
  </si>
  <si>
    <r>
      <t xml:space="preserve">Консультация </t>
    </r>
    <r>
      <rPr>
        <b/>
        <sz val="10"/>
        <rFont val="Times New Roman"/>
        <family val="1"/>
      </rPr>
      <t>врача-отоларинголога</t>
    </r>
  </si>
  <si>
    <t>Овсянникова Светлана Анатольевна</t>
  </si>
  <si>
    <t>9.2</t>
  </si>
  <si>
    <t>Консультация-прием врача специалиста высшей  категории, кандидата медицинских наук, заслуженного врача РФ:</t>
  </si>
  <si>
    <t>9.2.1</t>
  </si>
  <si>
    <r>
      <t xml:space="preserve">Консультация </t>
    </r>
    <r>
      <rPr>
        <b/>
        <sz val="10"/>
        <rFont val="Times New Roman"/>
        <family val="1"/>
      </rPr>
      <t>врача-терапевта</t>
    </r>
  </si>
  <si>
    <t xml:space="preserve">Носова Александра Евгеньевича / Власовой Елены Михайловны  / Воробьева Алёна Алексеевна / Пономарева Татьяна Андреевна / </t>
  </si>
  <si>
    <t>9.2.2</t>
  </si>
  <si>
    <r>
      <t xml:space="preserve">Консультация </t>
    </r>
    <r>
      <rPr>
        <b/>
        <sz val="10"/>
        <rFont val="Times New Roman"/>
        <family val="1"/>
      </rPr>
      <t>врача-педиатра</t>
    </r>
  </si>
  <si>
    <t>Черниковой Натальи Александровны  / Кобяковой Ольги Алексеевны / Ошева Лариса Викторовна</t>
  </si>
  <si>
    <t>9.2.3</t>
  </si>
  <si>
    <r>
      <t xml:space="preserve">Консультация </t>
    </r>
    <r>
      <rPr>
        <b/>
        <sz val="10"/>
        <rFont val="Times New Roman"/>
        <family val="1"/>
      </rPr>
      <t>врача-гинеколога</t>
    </r>
  </si>
  <si>
    <t>Котовской Елены Юрьевны</t>
  </si>
  <si>
    <t>9.2.4</t>
  </si>
  <si>
    <r>
      <t xml:space="preserve">Консультация </t>
    </r>
    <r>
      <rPr>
        <b/>
        <sz val="10"/>
        <rFont val="Times New Roman"/>
        <family val="1"/>
      </rPr>
      <t>врача-невролога</t>
    </r>
  </si>
  <si>
    <t>Мокрушина Сергея Владимировича</t>
  </si>
  <si>
    <t>9.2.5</t>
  </si>
  <si>
    <t xml:space="preserve">Хаттаровой Гульнары Ильдусовны </t>
  </si>
  <si>
    <t>9.2.6</t>
  </si>
  <si>
    <t>Валиной Светланы Леонидовны / Макаровой Венеры Галимзяновны</t>
  </si>
  <si>
    <t>9.2.7</t>
  </si>
  <si>
    <r>
      <t xml:space="preserve">Консультация </t>
    </r>
    <r>
      <rPr>
        <b/>
        <sz val="10"/>
        <rFont val="Times New Roman"/>
        <family val="1"/>
      </rPr>
      <t>врача-гастроэнтеролога</t>
    </r>
  </si>
  <si>
    <t>Толмачевой Ольги Геннадьевны / Минченко Елены Юрьевны</t>
  </si>
  <si>
    <t>9.2.8</t>
  </si>
  <si>
    <r>
      <t xml:space="preserve">Консультация </t>
    </r>
    <r>
      <rPr>
        <b/>
        <sz val="10"/>
        <rFont val="Times New Roman"/>
        <family val="1"/>
      </rPr>
      <t>врача-кардиолога</t>
    </r>
  </si>
  <si>
    <t>Байдиной Анастасии Сергеевны / Носов Александр Евгеньевич</t>
  </si>
  <si>
    <t>9.2.9</t>
  </si>
  <si>
    <r>
      <t xml:space="preserve">Консультация </t>
    </r>
    <r>
      <rPr>
        <b/>
        <sz val="10"/>
        <rFont val="Times New Roman"/>
        <family val="1"/>
      </rPr>
      <t xml:space="preserve">врача-эндокринолога      </t>
    </r>
  </si>
  <si>
    <t>Шевчук Вячеслав Владимирович</t>
  </si>
  <si>
    <t>9.2.10</t>
  </si>
  <si>
    <r>
      <rPr>
        <sz val="10"/>
        <rFont val="Times New Roman"/>
        <family val="1"/>
      </rPr>
      <t>Консультация</t>
    </r>
    <r>
      <rPr>
        <b/>
        <sz val="10"/>
        <rFont val="Times New Roman"/>
        <family val="1"/>
      </rPr>
      <t xml:space="preserve"> врача-офтальмолога</t>
    </r>
  </si>
  <si>
    <t>Куньщикова Лариса Васильевна</t>
  </si>
  <si>
    <t>9.3</t>
  </si>
  <si>
    <t>Консультация-прием врача специалиста доктора медицинских наук:</t>
  </si>
  <si>
    <t>9.3.1</t>
  </si>
  <si>
    <r>
      <t xml:space="preserve">Консультация </t>
    </r>
    <r>
      <rPr>
        <b/>
        <sz val="10"/>
        <rFont val="Times New Roman"/>
        <family val="1"/>
      </rPr>
      <t>врача, заместителя директора по лечебной работе</t>
    </r>
    <r>
      <rPr>
        <sz val="10"/>
        <rFont val="Times New Roman"/>
        <family val="1"/>
      </rPr>
      <t xml:space="preserve">, доктора медицинских наук </t>
    </r>
  </si>
  <si>
    <t>Устиновой Ольги Юрьевны</t>
  </si>
  <si>
    <t>9.3.2</t>
  </si>
  <si>
    <r>
      <t xml:space="preserve">Консультация </t>
    </r>
    <r>
      <rPr>
        <b/>
        <sz val="10"/>
        <rFont val="Times New Roman"/>
        <family val="1"/>
      </rPr>
      <t>врача аллерголога-иммунолога</t>
    </r>
    <r>
      <rPr>
        <sz val="10"/>
        <rFont val="Times New Roman"/>
        <family val="1"/>
      </rPr>
      <t xml:space="preserve"> высшей категории, доктора медицинских наук </t>
    </r>
  </si>
  <si>
    <t xml:space="preserve">Акатовой Алевтины Анатольевны / Ланин Дмитрий Владимирович                                </t>
  </si>
  <si>
    <t>9.3.3</t>
  </si>
  <si>
    <r>
      <t xml:space="preserve">Консультация </t>
    </r>
    <r>
      <rPr>
        <b/>
        <sz val="10"/>
        <rFont val="Times New Roman"/>
        <family val="1"/>
      </rPr>
      <t>врача врача-педиатра</t>
    </r>
    <r>
      <rPr>
        <sz val="10"/>
        <rFont val="Times New Roman"/>
        <family val="1"/>
      </rPr>
      <t xml:space="preserve"> высшей категории, доктора медицинских наук </t>
    </r>
  </si>
  <si>
    <t xml:space="preserve"> Маклаковой Ольги Анатольевны </t>
  </si>
  <si>
    <t>Заведующий планово-экономическим отделением                                                                                           Шишкина М.А.</t>
  </si>
  <si>
    <t>*Налог на добавленную стоимость в указанные цены не входит и оплачивается дополнительно в соответствии с налоговым законодательствам Российской Федерации</t>
  </si>
  <si>
    <t xml:space="preserve"> ____________________В.Б.Алексеев</t>
  </si>
  <si>
    <t xml:space="preserve"> Дополнения к Прейскуранту цен (информации о ценах) </t>
  </si>
  <si>
    <t>технологий управления рисками здоровью населения"</t>
  </si>
  <si>
    <t>Федеральной службы по надзору в сфере защиты прав потребителей и благополучия человека</t>
  </si>
  <si>
    <t>Директор</t>
  </si>
  <si>
    <t>Наименование услуги</t>
  </si>
  <si>
    <t>Цена в рублях без НДС</t>
  </si>
  <si>
    <t>Стоимость в рублях с НДС</t>
  </si>
  <si>
    <t>3.4.</t>
  </si>
  <si>
    <t>Исследование воды питьевой и источников (воды из скважин и колодцев). Обязательное минимальное исследование:</t>
  </si>
  <si>
    <t>Атомно-абсорбционная спектрофотометрия</t>
  </si>
  <si>
    <t>3.4.1</t>
  </si>
  <si>
    <r>
      <t xml:space="preserve">Измерение концентрации </t>
    </r>
    <r>
      <rPr>
        <b/>
        <i/>
        <sz val="9"/>
        <rFont val="Times New Roman"/>
        <family val="1"/>
      </rPr>
      <t>марганеца</t>
    </r>
  </si>
  <si>
    <t>3.4.2</t>
  </si>
  <si>
    <r>
      <t xml:space="preserve">Измерение концентрации </t>
    </r>
    <r>
      <rPr>
        <b/>
        <i/>
        <sz val="9"/>
        <rFont val="Times New Roman"/>
        <family val="1"/>
      </rPr>
      <t>железа</t>
    </r>
  </si>
  <si>
    <t>Потенциометрические методы</t>
  </si>
  <si>
    <t>3.4.3</t>
  </si>
  <si>
    <t>Определение водороного показателя (рН воды)</t>
  </si>
  <si>
    <t>Титриметрические методы</t>
  </si>
  <si>
    <t>3.4.4</t>
  </si>
  <si>
    <t>Определение жесткости</t>
  </si>
  <si>
    <t>Метод капиллярного электрофореза</t>
  </si>
  <si>
    <t>3.4.5</t>
  </si>
  <si>
    <r>
      <t>Определение</t>
    </r>
    <r>
      <rPr>
        <i/>
        <sz val="10"/>
        <rFont val="Times New Roman"/>
        <family val="1"/>
      </rPr>
      <t xml:space="preserve"> нитрат-ионов</t>
    </r>
  </si>
  <si>
    <t>3.4.6</t>
  </si>
  <si>
    <r>
      <t xml:space="preserve">Определение </t>
    </r>
    <r>
      <rPr>
        <i/>
        <sz val="10"/>
        <rFont val="Times New Roman"/>
        <family val="1"/>
      </rPr>
      <t>сульфат-ионов</t>
    </r>
  </si>
  <si>
    <t>3.4.7</t>
  </si>
  <si>
    <r>
      <t xml:space="preserve">Определение </t>
    </r>
    <r>
      <rPr>
        <i/>
        <sz val="10"/>
        <rFont val="Times New Roman"/>
        <family val="1"/>
      </rPr>
      <t>хлорид-ионов</t>
    </r>
  </si>
  <si>
    <t>3.4.8</t>
  </si>
  <si>
    <r>
      <t xml:space="preserve">Определение </t>
    </r>
    <r>
      <rPr>
        <i/>
        <sz val="10"/>
        <rFont val="Times New Roman"/>
        <family val="1"/>
      </rPr>
      <t>фторид-ионов</t>
    </r>
  </si>
  <si>
    <t>3.5.</t>
  </si>
  <si>
    <t>Исследование воды питьевой и источников (воды из скважин и колодцев). Расширенное исследование:</t>
  </si>
  <si>
    <t>Стоимость будет зависеть от выбранных показателей</t>
  </si>
  <si>
    <t>3.5.1</t>
  </si>
  <si>
    <t>3.5.2</t>
  </si>
  <si>
    <t>3.5.3</t>
  </si>
  <si>
    <r>
      <t xml:space="preserve">Затраты на определение концентрации </t>
    </r>
    <r>
      <rPr>
        <i/>
        <sz val="10"/>
        <rFont val="Times New Roman"/>
        <family val="1"/>
      </rPr>
      <t>кобальта</t>
    </r>
    <r>
      <rPr>
        <sz val="10"/>
        <rFont val="Times New Roman"/>
        <family val="1"/>
      </rPr>
      <t xml:space="preserve"> в воде</t>
    </r>
  </si>
  <si>
    <t>3.5.4</t>
  </si>
  <si>
    <r>
      <t xml:space="preserve">Затраты на определение концентрации </t>
    </r>
    <r>
      <rPr>
        <i/>
        <sz val="10"/>
        <rFont val="Times New Roman"/>
        <family val="1"/>
      </rPr>
      <t>меди (суммарно)</t>
    </r>
    <r>
      <rPr>
        <sz val="10"/>
        <rFont val="Times New Roman"/>
        <family val="1"/>
      </rPr>
      <t xml:space="preserve"> в воде</t>
    </r>
  </si>
  <si>
    <t>3.5.5</t>
  </si>
  <si>
    <r>
      <t xml:space="preserve">Затраты на определение концентрации </t>
    </r>
    <r>
      <rPr>
        <i/>
        <sz val="10"/>
        <rFont val="Times New Roman"/>
        <family val="1"/>
      </rPr>
      <t>никеля (суммарно)</t>
    </r>
    <r>
      <rPr>
        <sz val="10"/>
        <rFont val="Times New Roman"/>
        <family val="1"/>
      </rPr>
      <t xml:space="preserve"> в воде</t>
    </r>
  </si>
  <si>
    <t>3.5.6</t>
  </si>
  <si>
    <r>
      <t xml:space="preserve">Затраты на определение концентрации </t>
    </r>
    <r>
      <rPr>
        <i/>
        <sz val="10"/>
        <rFont val="Times New Roman"/>
        <family val="1"/>
      </rPr>
      <t>цинка (Zn</t>
    </r>
    <r>
      <rPr>
        <i/>
        <vertAlign val="superscript"/>
        <sz val="10"/>
        <rFont val="Times New Roman"/>
        <family val="1"/>
      </rPr>
      <t>2+</t>
    </r>
    <r>
      <rPr>
        <i/>
        <sz val="10"/>
        <rFont val="Times New Roman"/>
        <family val="1"/>
      </rPr>
      <t>)</t>
    </r>
    <r>
      <rPr>
        <sz val="10"/>
        <rFont val="Times New Roman"/>
        <family val="1"/>
      </rPr>
      <t xml:space="preserve"> в воде</t>
    </r>
  </si>
  <si>
    <t>3.5.7</t>
  </si>
  <si>
    <r>
      <t xml:space="preserve">Затраты на определение концентрации </t>
    </r>
    <r>
      <rPr>
        <i/>
        <sz val="10"/>
        <rFont val="Times New Roman"/>
        <family val="1"/>
      </rPr>
      <t>хрома (Сr</t>
    </r>
    <r>
      <rPr>
        <i/>
        <vertAlign val="superscript"/>
        <sz val="10"/>
        <rFont val="Times New Roman"/>
        <family val="1"/>
      </rPr>
      <t>+6</t>
    </r>
    <r>
      <rPr>
        <i/>
        <sz val="10"/>
        <rFont val="Times New Roman"/>
        <family val="1"/>
      </rPr>
      <t>)</t>
    </r>
    <r>
      <rPr>
        <sz val="10"/>
        <rFont val="Times New Roman"/>
        <family val="1"/>
      </rPr>
      <t xml:space="preserve"> в воде</t>
    </r>
  </si>
  <si>
    <t>Масс-спектрометрия с индуктивно связанной плазмой</t>
  </si>
  <si>
    <t>3.5.8</t>
  </si>
  <si>
    <r>
      <t xml:space="preserve">Затраты на определение содержания элементов </t>
    </r>
    <r>
      <rPr>
        <i/>
        <sz val="10"/>
        <color indexed="8"/>
        <rFont val="Times New Roman"/>
        <family val="1"/>
      </rPr>
      <t>(медь, цинк, марганец, свинец, никель, хром, кадмий, кобальт, мышьяк, ванадий, стронций, селен, таллий, алюминий)</t>
    </r>
    <r>
      <rPr>
        <sz val="10"/>
        <rFont val="Times New Roman"/>
        <family val="1"/>
      </rPr>
      <t xml:space="preserve"> (до 5 элементов)</t>
    </r>
  </si>
  <si>
    <t>3.5.9</t>
  </si>
  <si>
    <r>
      <t xml:space="preserve">Затраты на определение содержания </t>
    </r>
    <r>
      <rPr>
        <b/>
        <sz val="10"/>
        <color indexed="8"/>
        <rFont val="Times New Roman"/>
        <family val="1"/>
      </rPr>
      <t>каждого следующего  металла</t>
    </r>
    <r>
      <rPr>
        <sz val="10"/>
        <color indexed="8"/>
        <rFont val="Times New Roman"/>
        <family val="1"/>
      </rPr>
      <t xml:space="preserve"> </t>
    </r>
    <r>
      <rPr>
        <i/>
        <sz val="10"/>
        <color indexed="8"/>
        <rFont val="Times New Roman"/>
        <family val="1"/>
      </rPr>
      <t>(медь, цинк, марганец, свинец, никель, хром, кадмий, кобальт, мышьяк, ванадий, стронций, селен, таллий, алюминий)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(+1 </t>
    </r>
    <r>
      <rPr>
        <sz val="10"/>
        <color indexed="8"/>
        <rFont val="Times New Roman"/>
        <family val="1"/>
      </rPr>
      <t>элемент,1среда)</t>
    </r>
  </si>
  <si>
    <t>Газовая хроматография</t>
  </si>
  <si>
    <t>3.5.10</t>
  </si>
  <si>
    <r>
      <t>Определение концентрации ароматических углеводородов</t>
    </r>
    <r>
      <rPr>
        <i/>
        <sz val="9"/>
        <rFont val="Times New Roman"/>
        <family val="1"/>
      </rPr>
      <t xml:space="preserve"> (бензол, толуол, этилбензол, о,м,п-ксилолы)</t>
    </r>
  </si>
  <si>
    <t>3.5.11</t>
  </si>
  <si>
    <r>
      <t xml:space="preserve">Определение концентрации </t>
    </r>
    <r>
      <rPr>
        <i/>
        <sz val="9"/>
        <rFont val="Times New Roman"/>
        <family val="1"/>
      </rPr>
      <t>хлорированных углеводородов</t>
    </r>
    <r>
      <rPr>
        <sz val="9"/>
        <rFont val="Times New Roman"/>
        <family val="1"/>
      </rPr>
      <t xml:space="preserve"> в воде</t>
    </r>
  </si>
  <si>
    <t>3.5.12</t>
  </si>
  <si>
    <t>Гравиметрические методы</t>
  </si>
  <si>
    <t>3.5.13</t>
  </si>
  <si>
    <t>Определение общей минерализации (сухой остаток)</t>
  </si>
  <si>
    <t>3.5.14</t>
  </si>
  <si>
    <t>Фотометрические методы</t>
  </si>
  <si>
    <t>3.5.15</t>
  </si>
  <si>
    <r>
      <t xml:space="preserve">Определение </t>
    </r>
    <r>
      <rPr>
        <i/>
        <sz val="10"/>
        <rFont val="Times New Roman"/>
        <family val="1"/>
      </rPr>
      <t>мутности</t>
    </r>
  </si>
  <si>
    <t>3.5.16</t>
  </si>
  <si>
    <r>
      <t xml:space="preserve">Определение концентрации </t>
    </r>
    <r>
      <rPr>
        <i/>
        <sz val="10"/>
        <rFont val="Times New Roman"/>
        <family val="1"/>
      </rPr>
      <t>азота аммонийного</t>
    </r>
  </si>
  <si>
    <t>3.5.17</t>
  </si>
  <si>
    <r>
      <t>Определение</t>
    </r>
    <r>
      <rPr>
        <i/>
        <sz val="10"/>
        <rFont val="Times New Roman"/>
        <family val="1"/>
      </rPr>
      <t xml:space="preserve"> нитрит-ионов</t>
    </r>
  </si>
  <si>
    <t>3.5.18</t>
  </si>
  <si>
    <t>3.5.19</t>
  </si>
  <si>
    <t>3.5.20</t>
  </si>
  <si>
    <t>3.5.21</t>
  </si>
  <si>
    <t>3.5.22</t>
  </si>
  <si>
    <r>
      <t xml:space="preserve">Определение </t>
    </r>
    <r>
      <rPr>
        <i/>
        <sz val="10"/>
        <rFont val="Times New Roman"/>
        <family val="1"/>
      </rPr>
      <t>формальдегида (при озонировании)</t>
    </r>
  </si>
  <si>
    <t xml:space="preserve"> центр медико-профилактических технологий управления рисками здоровью населения"</t>
  </si>
  <si>
    <t>Сумма НДС в рублях (20%)</t>
  </si>
  <si>
    <t>Организационно-методический отдел</t>
  </si>
  <si>
    <t>10.</t>
  </si>
  <si>
    <t xml:space="preserve"> Отделение внешних связей и международных отношений</t>
  </si>
  <si>
    <t>10.1</t>
  </si>
  <si>
    <t>Письменный перевод научно-технической литературы и документов
с русского языка на английский (1 страница формата А4 (1800 знаков))</t>
  </si>
  <si>
    <t>*Стоимость препарата оплачивается отдельно пациентом</t>
  </si>
  <si>
    <t>+110,00</t>
  </si>
  <si>
    <t>+22,00</t>
  </si>
  <si>
    <t>+132,00</t>
  </si>
  <si>
    <t xml:space="preserve">"Федеральный научный центр медико-профилактических </t>
  </si>
  <si>
    <t xml:space="preserve">Федеральным бюджетным учреждением науки "Федеральный научный </t>
  </si>
  <si>
    <t>на платные услуги (работы), оказываемые (выполняемые) населению</t>
  </si>
  <si>
    <t xml:space="preserve">ПРЕЙСКУРАНТ </t>
  </si>
  <si>
    <t>(информация о ценах) на платные услуги (работы),</t>
  </si>
  <si>
    <t xml:space="preserve"> оказываемые (выполняемые) населению</t>
  </si>
  <si>
    <t>Заведующий планово-экономическим отделением                                                         Шишкина М.А.</t>
  </si>
  <si>
    <t>Заведующий планово-экономическим отделением                                                                               Шишкина М.А.</t>
  </si>
  <si>
    <t>31 декабря 2019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</si>
</sst>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 CYR"/>
      <family val="0"/>
    </font>
    <font>
      <b/>
      <sz val="7"/>
      <name val="Times New Roman"/>
      <family val="1"/>
    </font>
    <font>
      <sz val="10"/>
      <name val="Helv"/>
      <family val="0"/>
    </font>
    <font>
      <sz val="9"/>
      <name val="Times New Roman"/>
      <family val="1"/>
    </font>
    <font>
      <vertAlign val="subscript"/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name val="Times New Roman CYR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i/>
      <sz val="10"/>
      <name val="Times New Roman Cyr"/>
      <family val="0"/>
    </font>
    <font>
      <i/>
      <sz val="10"/>
      <name val="Times New Roman Cyr"/>
      <family val="0"/>
    </font>
    <font>
      <sz val="9"/>
      <color indexed="16"/>
      <name val="Times New Roman CYR"/>
      <family val="0"/>
    </font>
    <font>
      <sz val="11"/>
      <name val="Times New Roman Cyr"/>
      <family val="1"/>
    </font>
    <font>
      <sz val="12"/>
      <name val="Times New Roman Cyr"/>
      <family val="1"/>
    </font>
    <font>
      <b/>
      <i/>
      <sz val="13"/>
      <name val="Times New Roman"/>
      <family val="1"/>
    </font>
    <font>
      <b/>
      <i/>
      <sz val="11"/>
      <name val="Times New Roman Cyr"/>
      <family val="1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10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8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/>
    </xf>
    <xf numFmtId="4" fontId="9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49" fontId="10" fillId="34" borderId="10" xfId="0" applyNumberFormat="1" applyFont="1" applyFill="1" applyBorder="1" applyAlignment="1">
      <alignment horizontal="right"/>
    </xf>
    <xf numFmtId="0" fontId="8" fillId="34" borderId="10" xfId="0" applyFont="1" applyFill="1" applyBorder="1" applyAlignment="1">
      <alignment horizontal="center"/>
    </xf>
    <xf numFmtId="49" fontId="10" fillId="0" borderId="10" xfId="0" applyNumberFormat="1" applyFont="1" applyBorder="1" applyAlignment="1">
      <alignment horizontal="right"/>
    </xf>
    <xf numFmtId="0" fontId="3" fillId="0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wrapText="1"/>
    </xf>
    <xf numFmtId="49" fontId="10" fillId="35" borderId="10" xfId="0" applyNumberFormat="1" applyFont="1" applyFill="1" applyBorder="1" applyAlignment="1">
      <alignment horizontal="right"/>
    </xf>
    <xf numFmtId="0" fontId="4" fillId="35" borderId="10" xfId="0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wrapText="1"/>
    </xf>
    <xf numFmtId="0" fontId="11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4" fillId="34" borderId="10" xfId="0" applyFont="1" applyFill="1" applyBorder="1" applyAlignment="1">
      <alignment horizontal="center" wrapText="1"/>
    </xf>
    <xf numFmtId="0" fontId="13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right"/>
    </xf>
    <xf numFmtId="0" fontId="5" fillId="33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13" fillId="35" borderId="10" xfId="0" applyFont="1" applyFill="1" applyBorder="1" applyAlignment="1">
      <alignment horizontal="center" vertical="top" wrapText="1"/>
    </xf>
    <xf numFmtId="0" fontId="13" fillId="35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right"/>
    </xf>
    <xf numFmtId="0" fontId="13" fillId="35" borderId="10" xfId="0" applyFont="1" applyFill="1" applyBorder="1" applyAlignment="1">
      <alignment horizontal="center" wrapText="1"/>
    </xf>
    <xf numFmtId="0" fontId="3" fillId="0" borderId="0" xfId="0" applyFont="1" applyBorder="1" applyAlignment="1">
      <alignment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wrapText="1"/>
    </xf>
    <xf numFmtId="0" fontId="3" fillId="34" borderId="10" xfId="0" applyFont="1" applyFill="1" applyBorder="1" applyAlignment="1">
      <alignment/>
    </xf>
    <xf numFmtId="0" fontId="3" fillId="0" borderId="10" xfId="0" applyFont="1" applyBorder="1" applyAlignment="1">
      <alignment horizontal="justify" wrapText="1"/>
    </xf>
    <xf numFmtId="0" fontId="7" fillId="33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 horizontal="right"/>
    </xf>
    <xf numFmtId="0" fontId="5" fillId="33" borderId="10" xfId="0" applyFont="1" applyFill="1" applyBorder="1" applyAlignment="1">
      <alignment horizontal="center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13" fillId="0" borderId="10" xfId="0" applyFont="1" applyFill="1" applyBorder="1" applyAlignment="1">
      <alignment horizontal="justify" wrapText="1"/>
    </xf>
    <xf numFmtId="49" fontId="13" fillId="0" borderId="10" xfId="0" applyNumberFormat="1" applyFont="1" applyFill="1" applyBorder="1" applyAlignment="1">
      <alignment horizontal="justify" wrapText="1"/>
    </xf>
    <xf numFmtId="0" fontId="13" fillId="0" borderId="10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 horizontal="left" wrapText="1"/>
    </xf>
    <xf numFmtId="4" fontId="3" fillId="0" borderId="11" xfId="0" applyNumberFormat="1" applyFont="1" applyFill="1" applyBorder="1" applyAlignment="1">
      <alignment/>
    </xf>
    <xf numFmtId="0" fontId="18" fillId="34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 applyProtection="1">
      <alignment horizontal="left" wrapText="1"/>
      <protection/>
    </xf>
    <xf numFmtId="0" fontId="10" fillId="0" borderId="10" xfId="0" applyNumberFormat="1" applyFont="1" applyFill="1" applyBorder="1" applyAlignment="1" applyProtection="1">
      <alignment horizontal="left" vertical="top" wrapText="1"/>
      <protection/>
    </xf>
    <xf numFmtId="49" fontId="3" fillId="0" borderId="12" xfId="0" applyNumberFormat="1" applyFont="1" applyBorder="1" applyAlignment="1">
      <alignment horizontal="right"/>
    </xf>
    <xf numFmtId="0" fontId="18" fillId="0" borderId="13" xfId="0" applyFont="1" applyFill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right"/>
    </xf>
    <xf numFmtId="0" fontId="21" fillId="0" borderId="0" xfId="0" applyFont="1" applyFill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right"/>
    </xf>
    <xf numFmtId="0" fontId="21" fillId="0" borderId="16" xfId="0" applyFont="1" applyFill="1" applyBorder="1" applyAlignment="1">
      <alignment horizontal="left" vertical="center" wrapText="1"/>
    </xf>
    <xf numFmtId="0" fontId="18" fillId="0" borderId="15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right"/>
    </xf>
    <xf numFmtId="0" fontId="18" fillId="0" borderId="12" xfId="0" applyFont="1" applyFill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right"/>
    </xf>
    <xf numFmtId="0" fontId="21" fillId="0" borderId="14" xfId="0" applyFont="1" applyFill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right"/>
    </xf>
    <xf numFmtId="0" fontId="21" fillId="0" borderId="15" xfId="0" applyFont="1" applyFill="1" applyBorder="1" applyAlignment="1">
      <alignment horizontal="left" vertical="center" wrapText="1"/>
    </xf>
    <xf numFmtId="0" fontId="18" fillId="0" borderId="20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horizontal="left" vertical="center" wrapText="1"/>
    </xf>
    <xf numFmtId="1" fontId="18" fillId="0" borderId="10" xfId="0" applyNumberFormat="1" applyFont="1" applyFill="1" applyBorder="1" applyAlignment="1">
      <alignment/>
    </xf>
    <xf numFmtId="1" fontId="18" fillId="34" borderId="10" xfId="0" applyNumberFormat="1" applyFont="1" applyFill="1" applyBorder="1" applyAlignment="1">
      <alignment horizontal="center"/>
    </xf>
    <xf numFmtId="4" fontId="3" fillId="0" borderId="22" xfId="0" applyNumberFormat="1" applyFont="1" applyFill="1" applyBorder="1" applyAlignment="1">
      <alignment/>
    </xf>
    <xf numFmtId="0" fontId="2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wrapText="1"/>
    </xf>
    <xf numFmtId="0" fontId="22" fillId="0" borderId="10" xfId="0" applyFont="1" applyBorder="1" applyAlignment="1">
      <alignment horizontal="justify" wrapText="1"/>
    </xf>
    <xf numFmtId="0" fontId="8" fillId="0" borderId="18" xfId="0" applyFont="1" applyFill="1" applyBorder="1" applyAlignment="1">
      <alignment wrapText="1"/>
    </xf>
    <xf numFmtId="0" fontId="4" fillId="34" borderId="23" xfId="0" applyFont="1" applyFill="1" applyBorder="1" applyAlignment="1">
      <alignment wrapText="1"/>
    </xf>
    <xf numFmtId="0" fontId="3" fillId="0" borderId="10" xfId="0" applyFont="1" applyFill="1" applyBorder="1" applyAlignment="1">
      <alignment horizontal="right" wrapText="1"/>
    </xf>
    <xf numFmtId="0" fontId="4" fillId="0" borderId="10" xfId="0" applyFont="1" applyBorder="1" applyAlignment="1">
      <alignment wrapText="1"/>
    </xf>
    <xf numFmtId="49" fontId="3" fillId="0" borderId="0" xfId="0" applyNumberFormat="1" applyFont="1" applyBorder="1" applyAlignment="1">
      <alignment horizontal="right"/>
    </xf>
    <xf numFmtId="1" fontId="3" fillId="0" borderId="0" xfId="0" applyNumberFormat="1" applyFont="1" applyFill="1" applyBorder="1" applyAlignment="1">
      <alignment/>
    </xf>
    <xf numFmtId="4" fontId="3" fillId="0" borderId="0" xfId="0" applyNumberFormat="1" applyFont="1" applyBorder="1" applyAlignment="1">
      <alignment/>
    </xf>
    <xf numFmtId="0" fontId="23" fillId="0" borderId="0" xfId="52" applyFont="1" applyFill="1">
      <alignment/>
      <protection/>
    </xf>
    <xf numFmtId="0" fontId="19" fillId="0" borderId="0" xfId="52" applyFont="1">
      <alignment/>
      <protection/>
    </xf>
    <xf numFmtId="0" fontId="23" fillId="0" borderId="0" xfId="52" applyFont="1">
      <alignment/>
      <protection/>
    </xf>
    <xf numFmtId="0" fontId="12" fillId="0" borderId="0" xfId="0" applyFont="1" applyAlignment="1">
      <alignment/>
    </xf>
    <xf numFmtId="0" fontId="3" fillId="0" borderId="0" xfId="0" applyNumberFormat="1" applyFont="1" applyAlignment="1">
      <alignment wrapText="1"/>
    </xf>
    <xf numFmtId="0" fontId="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/>
    </xf>
    <xf numFmtId="0" fontId="25" fillId="0" borderId="0" xfId="0" applyFont="1" applyFill="1" applyAlignment="1">
      <alignment horizont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center"/>
    </xf>
    <xf numFmtId="3" fontId="7" fillId="0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wrapText="1"/>
    </xf>
    <xf numFmtId="4" fontId="4" fillId="0" borderId="10" xfId="0" applyNumberFormat="1" applyFont="1" applyFill="1" applyBorder="1" applyAlignment="1">
      <alignment/>
    </xf>
    <xf numFmtId="0" fontId="4" fillId="36" borderId="1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0" fontId="4" fillId="35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wrapText="1"/>
    </xf>
    <xf numFmtId="0" fontId="8" fillId="35" borderId="10" xfId="0" applyFont="1" applyFill="1" applyBorder="1" applyAlignment="1">
      <alignment horizontal="justify" wrapText="1"/>
    </xf>
    <xf numFmtId="0" fontId="30" fillId="0" borderId="10" xfId="0" applyFont="1" applyBorder="1" applyAlignment="1">
      <alignment vertical="top" wrapText="1"/>
    </xf>
    <xf numFmtId="4" fontId="3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5" fillId="0" borderId="23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4" fontId="3" fillId="0" borderId="22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center"/>
    </xf>
    <xf numFmtId="4" fontId="3" fillId="0" borderId="11" xfId="0" applyNumberFormat="1" applyFont="1" applyFill="1" applyBorder="1" applyAlignment="1">
      <alignment horizontal="center"/>
    </xf>
    <xf numFmtId="4" fontId="3" fillId="0" borderId="22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5" fillId="0" borderId="11" xfId="0" applyFont="1" applyFill="1" applyBorder="1" applyAlignment="1">
      <alignment horizontal="left" wrapText="1"/>
    </xf>
    <xf numFmtId="0" fontId="15" fillId="0" borderId="23" xfId="0" applyFont="1" applyFill="1" applyBorder="1" applyAlignment="1">
      <alignment horizontal="left" wrapText="1"/>
    </xf>
    <xf numFmtId="0" fontId="15" fillId="0" borderId="22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49" fontId="3" fillId="0" borderId="11" xfId="0" applyNumberFormat="1" applyFont="1" applyBorder="1" applyAlignment="1">
      <alignment horizontal="left"/>
    </xf>
    <xf numFmtId="49" fontId="3" fillId="0" borderId="23" xfId="0" applyNumberFormat="1" applyFont="1" applyBorder="1" applyAlignment="1">
      <alignment horizontal="left"/>
    </xf>
    <xf numFmtId="49" fontId="3" fillId="0" borderId="22" xfId="0" applyNumberFormat="1" applyFont="1" applyBorder="1" applyAlignment="1">
      <alignment horizontal="left"/>
    </xf>
    <xf numFmtId="4" fontId="9" fillId="33" borderId="10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/>
    </xf>
    <xf numFmtId="4" fontId="3" fillId="0" borderId="20" xfId="0" applyNumberFormat="1" applyFont="1" applyFill="1" applyBorder="1" applyAlignment="1">
      <alignment horizontal="center"/>
    </xf>
    <xf numFmtId="4" fontId="3" fillId="0" borderId="19" xfId="0" applyNumberFormat="1" applyFont="1" applyFill="1" applyBorder="1" applyAlignment="1">
      <alignment horizontal="center"/>
    </xf>
    <xf numFmtId="4" fontId="3" fillId="0" borderId="21" xfId="0" applyNumberFormat="1" applyFont="1" applyFill="1" applyBorder="1" applyAlignment="1">
      <alignment horizontal="center"/>
    </xf>
    <xf numFmtId="4" fontId="3" fillId="0" borderId="22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/>
    </xf>
    <xf numFmtId="4" fontId="3" fillId="0" borderId="17" xfId="0" applyNumberFormat="1" applyFont="1" applyFill="1" applyBorder="1" applyAlignment="1">
      <alignment horizontal="center" vertical="center"/>
    </xf>
    <xf numFmtId="4" fontId="3" fillId="0" borderId="20" xfId="0" applyNumberFormat="1" applyFont="1" applyFill="1" applyBorder="1" applyAlignment="1">
      <alignment horizontal="center" vertical="center"/>
    </xf>
    <xf numFmtId="4" fontId="3" fillId="0" borderId="18" xfId="0" applyNumberFormat="1" applyFont="1" applyFill="1" applyBorder="1" applyAlignment="1">
      <alignment horizontal="center" vertical="center"/>
    </xf>
    <xf numFmtId="4" fontId="3" fillId="0" borderId="24" xfId="0" applyNumberFormat="1" applyFont="1" applyFill="1" applyBorder="1" applyAlignment="1">
      <alignment horizontal="center" vertical="center"/>
    </xf>
    <xf numFmtId="4" fontId="3" fillId="0" borderId="19" xfId="0" applyNumberFormat="1" applyFont="1" applyFill="1" applyBorder="1" applyAlignment="1">
      <alignment horizontal="center" vertical="center"/>
    </xf>
    <xf numFmtId="4" fontId="3" fillId="0" borderId="21" xfId="0" applyNumberFormat="1" applyFont="1" applyFill="1" applyBorder="1" applyAlignment="1">
      <alignment horizontal="center" vertical="center"/>
    </xf>
    <xf numFmtId="4" fontId="4" fillId="33" borderId="11" xfId="0" applyNumberFormat="1" applyFont="1" applyFill="1" applyBorder="1" applyAlignment="1">
      <alignment horizontal="center" wrapText="1"/>
    </xf>
    <xf numFmtId="4" fontId="4" fillId="33" borderId="22" xfId="0" applyNumberFormat="1" applyFont="1" applyFill="1" applyBorder="1" applyAlignment="1">
      <alignment horizont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4" fontId="4" fillId="33" borderId="22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wrapText="1"/>
    </xf>
    <xf numFmtId="0" fontId="0" fillId="0" borderId="10" xfId="0" applyBorder="1" applyAlignment="1">
      <alignment/>
    </xf>
    <xf numFmtId="0" fontId="3" fillId="0" borderId="0" xfId="0" applyNumberFormat="1" applyFont="1" applyAlignment="1">
      <alignment wrapText="1"/>
    </xf>
    <xf numFmtId="4" fontId="4" fillId="0" borderId="11" xfId="0" applyNumberFormat="1" applyFont="1" applyFill="1" applyBorder="1" applyAlignment="1">
      <alignment horizontal="left" wrapText="1"/>
    </xf>
    <xf numFmtId="4" fontId="4" fillId="0" borderId="23" xfId="0" applyNumberFormat="1" applyFont="1" applyFill="1" applyBorder="1" applyAlignment="1">
      <alignment horizontal="left" wrapText="1"/>
    </xf>
    <xf numFmtId="4" fontId="4" fillId="0" borderId="22" xfId="0" applyNumberFormat="1" applyFont="1" applyFill="1" applyBorder="1" applyAlignment="1">
      <alignment horizontal="left" wrapText="1"/>
    </xf>
    <xf numFmtId="0" fontId="32" fillId="0" borderId="0" xfId="0" applyFont="1" applyFill="1" applyAlignment="1">
      <alignment horizontal="center"/>
    </xf>
    <xf numFmtId="0" fontId="24" fillId="0" borderId="0" xfId="0" applyFont="1" applyBorder="1" applyAlignment="1">
      <alignment horizontal="right"/>
    </xf>
    <xf numFmtId="0" fontId="32" fillId="0" borderId="0" xfId="0" applyFont="1" applyAlignment="1">
      <alignment horizontal="center"/>
    </xf>
    <xf numFmtId="0" fontId="32" fillId="0" borderId="0" xfId="0" applyFont="1" applyFill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бщий финотче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3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5.8515625" style="1" customWidth="1"/>
    <col min="2" max="2" width="68.7109375" style="1" customWidth="1"/>
    <col min="3" max="4" width="8.00390625" style="6" customWidth="1"/>
    <col min="5" max="5" width="49.57421875" style="1" customWidth="1"/>
    <col min="6" max="240" width="9.140625" style="1" customWidth="1"/>
    <col min="241" max="241" width="9.28125" style="1" customWidth="1"/>
    <col min="242" max="242" width="63.00390625" style="1" customWidth="1"/>
    <col min="243" max="243" width="9.421875" style="1" bestFit="1" customWidth="1"/>
    <col min="244" max="244" width="12.7109375" style="1" bestFit="1" customWidth="1"/>
    <col min="245" max="245" width="49.57421875" style="1" customWidth="1"/>
    <col min="246" max="246" width="6.8515625" style="1" customWidth="1"/>
    <col min="247" max="248" width="12.140625" style="1" customWidth="1"/>
    <col min="249" max="249" width="11.28125" style="1" bestFit="1" customWidth="1"/>
    <col min="250" max="250" width="16.28125" style="1" bestFit="1" customWidth="1"/>
    <col min="251" max="251" width="13.8515625" style="1" customWidth="1"/>
    <col min="252" max="252" width="6.421875" style="1" bestFit="1" customWidth="1"/>
    <col min="253" max="253" width="11.57421875" style="1" customWidth="1"/>
    <col min="254" max="254" width="11.28125" style="1" customWidth="1"/>
    <col min="255" max="16384" width="9.140625" style="1" customWidth="1"/>
  </cols>
  <sheetData>
    <row r="1" spans="1:4" ht="18" customHeight="1">
      <c r="A1" s="122" t="s">
        <v>0</v>
      </c>
      <c r="B1" s="122"/>
      <c r="C1" s="122"/>
      <c r="D1" s="122"/>
    </row>
    <row r="2" spans="1:4" ht="18" customHeight="1">
      <c r="A2" s="122" t="s">
        <v>1044</v>
      </c>
      <c r="B2" s="122"/>
      <c r="C2" s="122"/>
      <c r="D2" s="122"/>
    </row>
    <row r="3" spans="1:4" ht="18" customHeight="1">
      <c r="A3" s="122" t="s">
        <v>1</v>
      </c>
      <c r="B3" s="122"/>
      <c r="C3" s="122"/>
      <c r="D3" s="122"/>
    </row>
    <row r="4" spans="1:4" ht="18" customHeight="1">
      <c r="A4" s="122" t="s">
        <v>2</v>
      </c>
      <c r="B4" s="122"/>
      <c r="C4" s="122"/>
      <c r="D4" s="122"/>
    </row>
    <row r="5" spans="1:4" ht="18" customHeight="1">
      <c r="A5" s="122" t="s">
        <v>3</v>
      </c>
      <c r="B5" s="122"/>
      <c r="C5" s="122"/>
      <c r="D5" s="122"/>
    </row>
    <row r="6" spans="1:4" ht="18" customHeight="1">
      <c r="A6" s="122" t="s">
        <v>4</v>
      </c>
      <c r="B6" s="122"/>
      <c r="C6" s="122"/>
      <c r="D6" s="122"/>
    </row>
    <row r="7" spans="1:4" ht="18" customHeight="1">
      <c r="A7" s="122" t="s">
        <v>1132</v>
      </c>
      <c r="B7" s="122"/>
      <c r="C7" s="122"/>
      <c r="D7" s="122"/>
    </row>
    <row r="8" spans="2:4" ht="9" customHeight="1">
      <c r="B8" s="4"/>
      <c r="C8" s="5"/>
      <c r="D8" s="5"/>
    </row>
    <row r="9" spans="1:4" ht="15.75">
      <c r="A9" s="131" t="s">
        <v>1127</v>
      </c>
      <c r="B9" s="131"/>
      <c r="C9" s="131"/>
      <c r="D9" s="131"/>
    </row>
    <row r="10" spans="1:4" ht="16.5">
      <c r="A10" s="125" t="s">
        <v>1128</v>
      </c>
      <c r="B10" s="125"/>
      <c r="C10" s="125"/>
      <c r="D10" s="125"/>
    </row>
    <row r="11" spans="1:4" ht="16.5">
      <c r="A11" s="125" t="s">
        <v>1129</v>
      </c>
      <c r="B11" s="125"/>
      <c r="C11" s="125"/>
      <c r="D11" s="125"/>
    </row>
    <row r="12" spans="1:4" ht="16.5">
      <c r="A12" s="125" t="s">
        <v>5</v>
      </c>
      <c r="B12" s="125"/>
      <c r="C12" s="125"/>
      <c r="D12" s="125"/>
    </row>
    <row r="13" spans="1:4" ht="16.5">
      <c r="A13" s="125" t="s">
        <v>1124</v>
      </c>
      <c r="B13" s="125"/>
      <c r="C13" s="125"/>
      <c r="D13" s="125"/>
    </row>
    <row r="14" spans="1:4" ht="16.5">
      <c r="A14" s="125" t="s">
        <v>1042</v>
      </c>
      <c r="B14" s="125"/>
      <c r="C14" s="125"/>
      <c r="D14" s="125"/>
    </row>
    <row r="15" spans="1:4" ht="16.5">
      <c r="A15" s="125" t="s">
        <v>6</v>
      </c>
      <c r="B15" s="125"/>
      <c r="C15" s="125"/>
      <c r="D15" s="125"/>
    </row>
    <row r="16" spans="1:4" ht="16.5">
      <c r="A16" s="125" t="s">
        <v>7</v>
      </c>
      <c r="B16" s="125"/>
      <c r="C16" s="125"/>
      <c r="D16" s="125"/>
    </row>
    <row r="17" ht="6.75" customHeight="1"/>
    <row r="18" spans="1:4" ht="31.5" customHeight="1">
      <c r="A18" s="126" t="s">
        <v>8</v>
      </c>
      <c r="B18" s="128" t="s">
        <v>9</v>
      </c>
      <c r="C18" s="130" t="s">
        <v>10</v>
      </c>
      <c r="D18" s="130"/>
    </row>
    <row r="19" spans="1:4" ht="12.75">
      <c r="A19" s="127"/>
      <c r="B19" s="129"/>
      <c r="C19" s="7" t="s">
        <v>11</v>
      </c>
      <c r="D19" s="7" t="s">
        <v>12</v>
      </c>
    </row>
    <row r="20" spans="1:4" ht="14.25">
      <c r="A20" s="8">
        <v>1</v>
      </c>
      <c r="B20" s="9">
        <v>2</v>
      </c>
      <c r="C20" s="8">
        <v>3</v>
      </c>
      <c r="D20" s="10">
        <v>4</v>
      </c>
    </row>
    <row r="21" spans="1:4" ht="15.75">
      <c r="A21" s="11"/>
      <c r="B21" s="12" t="s">
        <v>13</v>
      </c>
      <c r="C21" s="123"/>
      <c r="D21" s="124"/>
    </row>
    <row r="22" spans="1:4" ht="15.75">
      <c r="A22" s="14">
        <v>1</v>
      </c>
      <c r="B22" s="12" t="s">
        <v>14</v>
      </c>
      <c r="C22" s="135"/>
      <c r="D22" s="135"/>
    </row>
    <row r="23" spans="1:4" ht="12.75">
      <c r="A23" s="16" t="s">
        <v>15</v>
      </c>
      <c r="B23" s="17" t="s">
        <v>16</v>
      </c>
      <c r="C23" s="136"/>
      <c r="D23" s="136"/>
    </row>
    <row r="24" spans="1:4" ht="12.75">
      <c r="A24" s="18" t="s">
        <v>17</v>
      </c>
      <c r="B24" s="19" t="s">
        <v>18</v>
      </c>
      <c r="C24" s="136">
        <v>1000</v>
      </c>
      <c r="D24" s="136"/>
    </row>
    <row r="25" spans="1:4" ht="12.75">
      <c r="A25" s="18" t="s">
        <v>19</v>
      </c>
      <c r="B25" s="19" t="s">
        <v>20</v>
      </c>
      <c r="C25" s="132">
        <v>500</v>
      </c>
      <c r="D25" s="134"/>
    </row>
    <row r="26" spans="1:4" ht="12.75">
      <c r="A26" s="18" t="s">
        <v>21</v>
      </c>
      <c r="B26" s="19" t="s">
        <v>22</v>
      </c>
      <c r="C26" s="132">
        <v>2500</v>
      </c>
      <c r="D26" s="134"/>
    </row>
    <row r="27" spans="1:4" ht="12.75">
      <c r="A27" s="18" t="s">
        <v>23</v>
      </c>
      <c r="B27" s="19" t="s">
        <v>24</v>
      </c>
      <c r="C27" s="132">
        <v>140</v>
      </c>
      <c r="D27" s="134"/>
    </row>
    <row r="28" spans="1:4" ht="15">
      <c r="A28" s="18" t="s">
        <v>25</v>
      </c>
      <c r="B28" s="19" t="s">
        <v>26</v>
      </c>
      <c r="C28" s="132">
        <v>120</v>
      </c>
      <c r="D28" s="133"/>
    </row>
    <row r="29" spans="1:4" ht="12.75">
      <c r="A29" s="18"/>
      <c r="B29" s="20" t="s">
        <v>27</v>
      </c>
      <c r="C29" s="132"/>
      <c r="D29" s="134"/>
    </row>
    <row r="30" spans="1:4" ht="12.75">
      <c r="A30" s="18" t="s">
        <v>28</v>
      </c>
      <c r="B30" s="19" t="s">
        <v>29</v>
      </c>
      <c r="C30" s="132">
        <v>300</v>
      </c>
      <c r="D30" s="134"/>
    </row>
    <row r="31" spans="1:4" ht="12.75">
      <c r="A31" s="18" t="s">
        <v>30</v>
      </c>
      <c r="B31" s="19" t="s">
        <v>31</v>
      </c>
      <c r="C31" s="132">
        <v>300</v>
      </c>
      <c r="D31" s="134"/>
    </row>
    <row r="32" spans="1:4" ht="12.75">
      <c r="A32" s="18" t="s">
        <v>32</v>
      </c>
      <c r="B32" s="19" t="s">
        <v>33</v>
      </c>
      <c r="C32" s="132">
        <v>300</v>
      </c>
      <c r="D32" s="134"/>
    </row>
    <row r="33" spans="1:4" ht="12.75">
      <c r="A33" s="18" t="s">
        <v>34</v>
      </c>
      <c r="B33" s="19" t="s">
        <v>35</v>
      </c>
      <c r="C33" s="132">
        <v>300</v>
      </c>
      <c r="D33" s="134"/>
    </row>
    <row r="34" spans="1:4" ht="12.75">
      <c r="A34" s="18" t="s">
        <v>36</v>
      </c>
      <c r="B34" s="19" t="s">
        <v>37</v>
      </c>
      <c r="C34" s="132">
        <v>300</v>
      </c>
      <c r="D34" s="134"/>
    </row>
    <row r="35" spans="1:4" ht="12.75">
      <c r="A35" s="18" t="s">
        <v>38</v>
      </c>
      <c r="B35" s="19" t="s">
        <v>39</v>
      </c>
      <c r="C35" s="132">
        <v>300</v>
      </c>
      <c r="D35" s="134"/>
    </row>
    <row r="36" spans="1:4" ht="12.75">
      <c r="A36" s="18" t="s">
        <v>40</v>
      </c>
      <c r="B36" s="19" t="s">
        <v>41</v>
      </c>
      <c r="C36" s="132">
        <v>300</v>
      </c>
      <c r="D36" s="134"/>
    </row>
    <row r="37" spans="1:4" ht="12.75">
      <c r="A37" s="18" t="s">
        <v>42</v>
      </c>
      <c r="B37" s="19" t="s">
        <v>43</v>
      </c>
      <c r="C37" s="132">
        <v>300</v>
      </c>
      <c r="D37" s="134"/>
    </row>
    <row r="38" spans="1:4" ht="12.75">
      <c r="A38" s="18" t="s">
        <v>44</v>
      </c>
      <c r="B38" s="21" t="s">
        <v>45</v>
      </c>
      <c r="C38" s="132">
        <v>170</v>
      </c>
      <c r="D38" s="134"/>
    </row>
    <row r="39" spans="1:4" ht="12.75">
      <c r="A39" s="18" t="s">
        <v>46</v>
      </c>
      <c r="B39" s="19" t="s">
        <v>47</v>
      </c>
      <c r="C39" s="132">
        <v>440</v>
      </c>
      <c r="D39" s="134"/>
    </row>
    <row r="40" spans="1:4" ht="12.75">
      <c r="A40" s="22" t="s">
        <v>48</v>
      </c>
      <c r="B40" s="23" t="s">
        <v>49</v>
      </c>
      <c r="C40" s="132"/>
      <c r="D40" s="134"/>
    </row>
    <row r="41" spans="1:4" ht="12.75">
      <c r="A41" s="18" t="s">
        <v>50</v>
      </c>
      <c r="B41" s="19" t="s">
        <v>51</v>
      </c>
      <c r="C41" s="132">
        <v>230</v>
      </c>
      <c r="D41" s="134"/>
    </row>
    <row r="42" spans="1:4" ht="12.75">
      <c r="A42" s="18" t="s">
        <v>52</v>
      </c>
      <c r="B42" s="19" t="s">
        <v>53</v>
      </c>
      <c r="C42" s="132">
        <v>350</v>
      </c>
      <c r="D42" s="134"/>
    </row>
    <row r="43" spans="1:4" ht="12.75">
      <c r="A43" s="18" t="s">
        <v>54</v>
      </c>
      <c r="B43" s="21" t="s">
        <v>55</v>
      </c>
      <c r="C43" s="132">
        <v>330</v>
      </c>
      <c r="D43" s="134"/>
    </row>
    <row r="44" spans="1:4" ht="12.75">
      <c r="A44" s="18" t="s">
        <v>56</v>
      </c>
      <c r="B44" s="19" t="s">
        <v>57</v>
      </c>
      <c r="C44" s="132">
        <v>220</v>
      </c>
      <c r="D44" s="134"/>
    </row>
    <row r="45" spans="1:4" ht="12.75">
      <c r="A45" s="18" t="s">
        <v>58</v>
      </c>
      <c r="B45" s="21" t="s">
        <v>59</v>
      </c>
      <c r="C45" s="132">
        <v>380</v>
      </c>
      <c r="D45" s="134"/>
    </row>
    <row r="46" spans="1:4" ht="12.75">
      <c r="A46" s="18" t="s">
        <v>60</v>
      </c>
      <c r="B46" s="21" t="s">
        <v>61</v>
      </c>
      <c r="C46" s="132">
        <v>380</v>
      </c>
      <c r="D46" s="134"/>
    </row>
    <row r="47" spans="1:4" ht="12.75">
      <c r="A47" s="18" t="s">
        <v>62</v>
      </c>
      <c r="B47" s="24" t="s">
        <v>63</v>
      </c>
      <c r="C47" s="132">
        <v>220</v>
      </c>
      <c r="D47" s="134"/>
    </row>
    <row r="48" spans="1:4" ht="12.75">
      <c r="A48" s="18" t="s">
        <v>64</v>
      </c>
      <c r="B48" s="21" t="s">
        <v>65</v>
      </c>
      <c r="C48" s="132">
        <v>380</v>
      </c>
      <c r="D48" s="134"/>
    </row>
    <row r="49" spans="1:4" ht="12.75">
      <c r="A49" s="18" t="s">
        <v>66</v>
      </c>
      <c r="B49" s="21" t="s">
        <v>67</v>
      </c>
      <c r="C49" s="132">
        <v>380</v>
      </c>
      <c r="D49" s="134"/>
    </row>
    <row r="50" spans="1:4" ht="12.75">
      <c r="A50" s="18" t="s">
        <v>68</v>
      </c>
      <c r="B50" s="24" t="s">
        <v>69</v>
      </c>
      <c r="C50" s="132">
        <v>220</v>
      </c>
      <c r="D50" s="134"/>
    </row>
    <row r="51" spans="1:4" ht="12.75">
      <c r="A51" s="18" t="s">
        <v>70</v>
      </c>
      <c r="B51" s="24" t="s">
        <v>71</v>
      </c>
      <c r="C51" s="132">
        <v>220</v>
      </c>
      <c r="D51" s="134"/>
    </row>
    <row r="52" spans="1:4" ht="12.75">
      <c r="A52" s="18" t="s">
        <v>72</v>
      </c>
      <c r="B52" s="19" t="s">
        <v>73</v>
      </c>
      <c r="C52" s="132">
        <v>280</v>
      </c>
      <c r="D52" s="134"/>
    </row>
    <row r="53" spans="1:4" ht="12.75">
      <c r="A53" s="18" t="s">
        <v>74</v>
      </c>
      <c r="B53" s="21" t="s">
        <v>75</v>
      </c>
      <c r="C53" s="132">
        <v>280</v>
      </c>
      <c r="D53" s="134"/>
    </row>
    <row r="54" spans="1:4" ht="24.75" customHeight="1">
      <c r="A54" s="18" t="s">
        <v>76</v>
      </c>
      <c r="B54" s="21" t="s">
        <v>77</v>
      </c>
      <c r="C54" s="132">
        <v>280</v>
      </c>
      <c r="D54" s="134"/>
    </row>
    <row r="55" spans="1:4" ht="12.75">
      <c r="A55" s="18" t="s">
        <v>78</v>
      </c>
      <c r="B55" s="19" t="s">
        <v>79</v>
      </c>
      <c r="C55" s="132">
        <v>280</v>
      </c>
      <c r="D55" s="134"/>
    </row>
    <row r="56" spans="1:4" ht="12.75">
      <c r="A56" s="22" t="s">
        <v>80</v>
      </c>
      <c r="B56" s="25" t="s">
        <v>81</v>
      </c>
      <c r="C56" s="132"/>
      <c r="D56" s="134"/>
    </row>
    <row r="57" spans="1:4" ht="12.75">
      <c r="A57" s="18" t="s">
        <v>82</v>
      </c>
      <c r="B57" s="19" t="s">
        <v>83</v>
      </c>
      <c r="C57" s="132">
        <v>300</v>
      </c>
      <c r="D57" s="134"/>
    </row>
    <row r="58" spans="1:4" ht="12.75">
      <c r="A58" s="18" t="s">
        <v>84</v>
      </c>
      <c r="B58" s="19" t="s">
        <v>85</v>
      </c>
      <c r="C58" s="132">
        <v>330</v>
      </c>
      <c r="D58" s="134"/>
    </row>
    <row r="59" spans="1:4" ht="12.75">
      <c r="A59" s="18" t="s">
        <v>86</v>
      </c>
      <c r="B59" s="21" t="s">
        <v>87</v>
      </c>
      <c r="C59" s="132">
        <v>300</v>
      </c>
      <c r="D59" s="134"/>
    </row>
    <row r="60" spans="1:4" ht="12.75">
      <c r="A60" s="18" t="s">
        <v>88</v>
      </c>
      <c r="B60" s="19" t="s">
        <v>89</v>
      </c>
      <c r="C60" s="132">
        <v>300</v>
      </c>
      <c r="D60" s="134"/>
    </row>
    <row r="61" spans="1:4" ht="12.75">
      <c r="A61" s="18" t="s">
        <v>90</v>
      </c>
      <c r="B61" s="19" t="s">
        <v>91</v>
      </c>
      <c r="C61" s="132">
        <v>350</v>
      </c>
      <c r="D61" s="134"/>
    </row>
    <row r="62" spans="1:4" ht="12.75">
      <c r="A62" s="18" t="s">
        <v>92</v>
      </c>
      <c r="B62" s="19" t="s">
        <v>93</v>
      </c>
      <c r="C62" s="132">
        <v>350</v>
      </c>
      <c r="D62" s="134"/>
    </row>
    <row r="63" spans="1:4" ht="12.75">
      <c r="A63" s="18" t="s">
        <v>94</v>
      </c>
      <c r="B63" s="19" t="s">
        <v>95</v>
      </c>
      <c r="C63" s="132">
        <v>900</v>
      </c>
      <c r="D63" s="134"/>
    </row>
    <row r="64" spans="1:4" ht="12.75">
      <c r="A64" s="18" t="s">
        <v>96</v>
      </c>
      <c r="B64" s="19" t="s">
        <v>97</v>
      </c>
      <c r="C64" s="132">
        <v>300</v>
      </c>
      <c r="D64" s="134"/>
    </row>
    <row r="65" spans="1:4" ht="12.75">
      <c r="A65" s="18" t="s">
        <v>98</v>
      </c>
      <c r="B65" s="19" t="s">
        <v>99</v>
      </c>
      <c r="C65" s="132">
        <v>330</v>
      </c>
      <c r="D65" s="134"/>
    </row>
    <row r="66" spans="1:4" ht="12.75">
      <c r="A66" s="18" t="s">
        <v>100</v>
      </c>
      <c r="B66" s="19" t="s">
        <v>101</v>
      </c>
      <c r="C66" s="132">
        <v>330</v>
      </c>
      <c r="D66" s="134"/>
    </row>
    <row r="67" spans="1:4" ht="12.75">
      <c r="A67" s="18" t="s">
        <v>102</v>
      </c>
      <c r="B67" s="19" t="s">
        <v>103</v>
      </c>
      <c r="C67" s="132">
        <v>510</v>
      </c>
      <c r="D67" s="134"/>
    </row>
    <row r="68" spans="1:4" ht="12.75">
      <c r="A68" s="22" t="s">
        <v>104</v>
      </c>
      <c r="B68" s="26" t="s">
        <v>105</v>
      </c>
      <c r="C68" s="132"/>
      <c r="D68" s="134"/>
    </row>
    <row r="69" spans="1:4" ht="12.75">
      <c r="A69" s="18" t="s">
        <v>106</v>
      </c>
      <c r="B69" s="19" t="s">
        <v>107</v>
      </c>
      <c r="C69" s="132">
        <v>300</v>
      </c>
      <c r="D69" s="134"/>
    </row>
    <row r="70" spans="1:4" ht="12.75">
      <c r="A70" s="18" t="s">
        <v>108</v>
      </c>
      <c r="B70" s="19" t="s">
        <v>109</v>
      </c>
      <c r="C70" s="132">
        <v>300</v>
      </c>
      <c r="D70" s="134"/>
    </row>
    <row r="71" spans="1:4" ht="25.5">
      <c r="A71" s="18" t="s">
        <v>110</v>
      </c>
      <c r="B71" s="19" t="s">
        <v>111</v>
      </c>
      <c r="C71" s="132">
        <v>300</v>
      </c>
      <c r="D71" s="134"/>
    </row>
    <row r="72" spans="1:4" ht="25.5">
      <c r="A72" s="18" t="s">
        <v>112</v>
      </c>
      <c r="B72" s="19" t="s">
        <v>113</v>
      </c>
      <c r="C72" s="132">
        <v>2000</v>
      </c>
      <c r="D72" s="134"/>
    </row>
    <row r="73" spans="1:4" ht="25.5">
      <c r="A73" s="18" t="s">
        <v>114</v>
      </c>
      <c r="B73" s="19" t="s">
        <v>115</v>
      </c>
      <c r="C73" s="132">
        <v>2000</v>
      </c>
      <c r="D73" s="134"/>
    </row>
    <row r="74" spans="1:4" ht="12.75">
      <c r="A74" s="18" t="s">
        <v>116</v>
      </c>
      <c r="B74" s="21" t="s">
        <v>117</v>
      </c>
      <c r="C74" s="132">
        <v>890</v>
      </c>
      <c r="D74" s="134"/>
    </row>
    <row r="75" spans="1:4" ht="12.75">
      <c r="A75" s="18" t="s">
        <v>118</v>
      </c>
      <c r="B75" s="19" t="s">
        <v>119</v>
      </c>
      <c r="C75" s="132">
        <v>330</v>
      </c>
      <c r="D75" s="134"/>
    </row>
    <row r="76" spans="1:4" ht="12.75">
      <c r="A76" s="18" t="s">
        <v>120</v>
      </c>
      <c r="B76" s="19" t="s">
        <v>121</v>
      </c>
      <c r="C76" s="132">
        <v>380</v>
      </c>
      <c r="D76" s="134"/>
    </row>
    <row r="77" spans="1:4" ht="12.75">
      <c r="A77" s="18" t="s">
        <v>122</v>
      </c>
      <c r="B77" s="19" t="s">
        <v>123</v>
      </c>
      <c r="C77" s="132">
        <v>4700</v>
      </c>
      <c r="D77" s="134"/>
    </row>
    <row r="78" spans="1:4" ht="12.75">
      <c r="A78" s="27" t="s">
        <v>124</v>
      </c>
      <c r="B78" s="28" t="s">
        <v>125</v>
      </c>
      <c r="C78" s="132"/>
      <c r="D78" s="134"/>
    </row>
    <row r="79" spans="1:4" ht="12.75">
      <c r="A79" s="18" t="s">
        <v>126</v>
      </c>
      <c r="B79" s="19" t="s">
        <v>127</v>
      </c>
      <c r="C79" s="132">
        <v>330</v>
      </c>
      <c r="D79" s="134"/>
    </row>
    <row r="80" spans="1:4" ht="12.75">
      <c r="A80" s="18" t="s">
        <v>128</v>
      </c>
      <c r="B80" s="19" t="s">
        <v>129</v>
      </c>
      <c r="C80" s="132">
        <v>320</v>
      </c>
      <c r="D80" s="134"/>
    </row>
    <row r="81" spans="1:4" ht="12.75">
      <c r="A81" s="18" t="s">
        <v>130</v>
      </c>
      <c r="B81" s="19" t="s">
        <v>131</v>
      </c>
      <c r="C81" s="132">
        <v>340</v>
      </c>
      <c r="D81" s="134"/>
    </row>
    <row r="82" spans="1:4" ht="12.75">
      <c r="A82" s="18" t="s">
        <v>132</v>
      </c>
      <c r="B82" s="19" t="s">
        <v>133</v>
      </c>
      <c r="C82" s="132">
        <v>340</v>
      </c>
      <c r="D82" s="134"/>
    </row>
    <row r="83" spans="1:4" ht="12.75">
      <c r="A83" s="18" t="s">
        <v>134</v>
      </c>
      <c r="B83" s="19" t="s">
        <v>135</v>
      </c>
      <c r="C83" s="132">
        <v>340</v>
      </c>
      <c r="D83" s="134"/>
    </row>
    <row r="84" spans="1:4" ht="12.75">
      <c r="A84" s="18" t="s">
        <v>136</v>
      </c>
      <c r="B84" s="19" t="s">
        <v>137</v>
      </c>
      <c r="C84" s="132">
        <v>480</v>
      </c>
      <c r="D84" s="134"/>
    </row>
    <row r="85" spans="1:4" ht="12.75">
      <c r="A85" s="18" t="s">
        <v>138</v>
      </c>
      <c r="B85" s="21" t="s">
        <v>139</v>
      </c>
      <c r="C85" s="132">
        <v>340</v>
      </c>
      <c r="D85" s="134"/>
    </row>
    <row r="86" spans="1:4" ht="12.75">
      <c r="A86" s="18" t="s">
        <v>140</v>
      </c>
      <c r="B86" s="19" t="s">
        <v>141</v>
      </c>
      <c r="C86" s="132">
        <v>600</v>
      </c>
      <c r="D86" s="134"/>
    </row>
    <row r="87" spans="1:4" ht="12.75">
      <c r="A87" s="29" t="s">
        <v>142</v>
      </c>
      <c r="B87" s="30" t="s">
        <v>143</v>
      </c>
      <c r="C87" s="132"/>
      <c r="D87" s="134"/>
    </row>
    <row r="88" spans="1:4" ht="12.75">
      <c r="A88" s="18" t="s">
        <v>144</v>
      </c>
      <c r="B88" s="31" t="s">
        <v>145</v>
      </c>
      <c r="C88" s="132">
        <v>300</v>
      </c>
      <c r="D88" s="134"/>
    </row>
    <row r="89" spans="1:4" ht="12.75">
      <c r="A89" s="18" t="s">
        <v>146</v>
      </c>
      <c r="B89" s="31" t="s">
        <v>147</v>
      </c>
      <c r="C89" s="132">
        <v>400</v>
      </c>
      <c r="D89" s="134"/>
    </row>
    <row r="90" spans="1:4" ht="12.75">
      <c r="A90" s="18" t="s">
        <v>148</v>
      </c>
      <c r="B90" s="31" t="s">
        <v>149</v>
      </c>
      <c r="C90" s="132">
        <v>300</v>
      </c>
      <c r="D90" s="134"/>
    </row>
    <row r="91" spans="1:4" ht="12.75">
      <c r="A91" s="18" t="s">
        <v>150</v>
      </c>
      <c r="B91" s="31" t="s">
        <v>151</v>
      </c>
      <c r="C91" s="132">
        <v>400</v>
      </c>
      <c r="D91" s="134"/>
    </row>
    <row r="92" spans="1:4" ht="12.75">
      <c r="A92" s="18" t="s">
        <v>152</v>
      </c>
      <c r="B92" s="31" t="s">
        <v>153</v>
      </c>
      <c r="C92" s="132">
        <v>300</v>
      </c>
      <c r="D92" s="134"/>
    </row>
    <row r="93" spans="1:4" ht="12.75">
      <c r="A93" s="18" t="s">
        <v>154</v>
      </c>
      <c r="B93" s="31" t="s">
        <v>155</v>
      </c>
      <c r="C93" s="132">
        <v>400</v>
      </c>
      <c r="D93" s="134"/>
    </row>
    <row r="94" spans="1:4" ht="12.75">
      <c r="A94" s="18"/>
      <c r="B94" s="30" t="s">
        <v>156</v>
      </c>
      <c r="C94" s="132"/>
      <c r="D94" s="134"/>
    </row>
    <row r="95" spans="1:4" ht="12.75">
      <c r="A95" s="18" t="s">
        <v>157</v>
      </c>
      <c r="B95" s="31" t="s">
        <v>158</v>
      </c>
      <c r="C95" s="132">
        <v>310</v>
      </c>
      <c r="D95" s="134"/>
    </row>
    <row r="96" spans="1:4" ht="12.75">
      <c r="A96" s="18" t="s">
        <v>159</v>
      </c>
      <c r="B96" s="31" t="s">
        <v>160</v>
      </c>
      <c r="C96" s="132">
        <v>310</v>
      </c>
      <c r="D96" s="134"/>
    </row>
    <row r="97" spans="1:4" ht="12.75">
      <c r="A97" s="18" t="s">
        <v>161</v>
      </c>
      <c r="B97" s="31" t="s">
        <v>162</v>
      </c>
      <c r="C97" s="132">
        <v>310</v>
      </c>
      <c r="D97" s="134"/>
    </row>
    <row r="98" spans="1:4" ht="12.75">
      <c r="A98" s="18" t="s">
        <v>163</v>
      </c>
      <c r="B98" s="31" t="s">
        <v>164</v>
      </c>
      <c r="C98" s="132">
        <v>360</v>
      </c>
      <c r="D98" s="134"/>
    </row>
    <row r="99" spans="1:4" ht="25.5">
      <c r="A99" s="29" t="s">
        <v>165</v>
      </c>
      <c r="B99" s="32" t="s">
        <v>166</v>
      </c>
      <c r="C99" s="132"/>
      <c r="D99" s="134"/>
    </row>
    <row r="100" spans="1:4" ht="12.75">
      <c r="A100" s="18" t="s">
        <v>167</v>
      </c>
      <c r="B100" s="33" t="s">
        <v>168</v>
      </c>
      <c r="C100" s="132">
        <v>400</v>
      </c>
      <c r="D100" s="134"/>
    </row>
    <row r="101" spans="1:4" ht="12.75">
      <c r="A101" s="18" t="s">
        <v>169</v>
      </c>
      <c r="B101" s="33" t="s">
        <v>170</v>
      </c>
      <c r="C101" s="132">
        <v>400</v>
      </c>
      <c r="D101" s="134"/>
    </row>
    <row r="102" spans="1:4" ht="12.75">
      <c r="A102" s="18" t="s">
        <v>171</v>
      </c>
      <c r="B102" s="33" t="s">
        <v>172</v>
      </c>
      <c r="C102" s="132">
        <v>400</v>
      </c>
      <c r="D102" s="134"/>
    </row>
    <row r="103" spans="1:4" ht="12.75">
      <c r="A103" s="18" t="s">
        <v>173</v>
      </c>
      <c r="B103" s="33" t="s">
        <v>174</v>
      </c>
      <c r="C103" s="132">
        <v>400</v>
      </c>
      <c r="D103" s="134"/>
    </row>
    <row r="104" spans="1:4" ht="24">
      <c r="A104" s="18" t="s">
        <v>175</v>
      </c>
      <c r="B104" s="33" t="s">
        <v>176</v>
      </c>
      <c r="C104" s="132">
        <v>400</v>
      </c>
      <c r="D104" s="134"/>
    </row>
    <row r="105" spans="1:4" ht="12.75">
      <c r="A105" s="18" t="s">
        <v>177</v>
      </c>
      <c r="B105" s="33" t="s">
        <v>178</v>
      </c>
      <c r="C105" s="132">
        <v>400</v>
      </c>
      <c r="D105" s="134"/>
    </row>
    <row r="106" spans="1:4" ht="24">
      <c r="A106" s="18" t="s">
        <v>179</v>
      </c>
      <c r="B106" s="33" t="s">
        <v>180</v>
      </c>
      <c r="C106" s="132">
        <v>400</v>
      </c>
      <c r="D106" s="134"/>
    </row>
    <row r="107" spans="1:4" ht="12.75">
      <c r="A107" s="18" t="s">
        <v>181</v>
      </c>
      <c r="B107" s="33" t="s">
        <v>182</v>
      </c>
      <c r="C107" s="132">
        <v>400</v>
      </c>
      <c r="D107" s="134"/>
    </row>
    <row r="108" spans="1:4" ht="24">
      <c r="A108" s="18" t="s">
        <v>183</v>
      </c>
      <c r="B108" s="33" t="s">
        <v>184</v>
      </c>
      <c r="C108" s="132">
        <v>400</v>
      </c>
      <c r="D108" s="134"/>
    </row>
    <row r="109" spans="1:4" ht="24">
      <c r="A109" s="18" t="s">
        <v>185</v>
      </c>
      <c r="B109" s="33" t="s">
        <v>186</v>
      </c>
      <c r="C109" s="132">
        <v>400</v>
      </c>
      <c r="D109" s="134"/>
    </row>
    <row r="110" spans="1:4" ht="12.75">
      <c r="A110" s="18" t="s">
        <v>187</v>
      </c>
      <c r="B110" s="33" t="s">
        <v>188</v>
      </c>
      <c r="C110" s="132">
        <v>400</v>
      </c>
      <c r="D110" s="134"/>
    </row>
    <row r="111" spans="1:4" ht="12.75">
      <c r="A111" s="18" t="s">
        <v>189</v>
      </c>
      <c r="B111" s="33" t="s">
        <v>190</v>
      </c>
      <c r="C111" s="132">
        <v>400</v>
      </c>
      <c r="D111" s="134"/>
    </row>
    <row r="112" spans="1:4" ht="12.75">
      <c r="A112" s="18" t="s">
        <v>191</v>
      </c>
      <c r="B112" s="33" t="s">
        <v>192</v>
      </c>
      <c r="C112" s="132">
        <v>400</v>
      </c>
      <c r="D112" s="134"/>
    </row>
    <row r="113" spans="1:4" ht="24">
      <c r="A113" s="18" t="s">
        <v>193</v>
      </c>
      <c r="B113" s="33" t="s">
        <v>194</v>
      </c>
      <c r="C113" s="132">
        <v>400</v>
      </c>
      <c r="D113" s="134"/>
    </row>
    <row r="114" spans="1:4" ht="12.75">
      <c r="A114" s="18" t="s">
        <v>195</v>
      </c>
      <c r="B114" s="33" t="s">
        <v>196</v>
      </c>
      <c r="C114" s="132">
        <v>400</v>
      </c>
      <c r="D114" s="134"/>
    </row>
    <row r="115" spans="1:4" ht="12.75">
      <c r="A115" s="18" t="s">
        <v>197</v>
      </c>
      <c r="B115" s="33" t="s">
        <v>198</v>
      </c>
      <c r="C115" s="132">
        <v>400</v>
      </c>
      <c r="D115" s="134"/>
    </row>
    <row r="116" spans="1:4" ht="24">
      <c r="A116" s="18" t="s">
        <v>199</v>
      </c>
      <c r="B116" s="33" t="s">
        <v>200</v>
      </c>
      <c r="C116" s="132">
        <v>400</v>
      </c>
      <c r="D116" s="134"/>
    </row>
    <row r="117" spans="1:4" ht="12.75">
      <c r="A117" s="18" t="s">
        <v>201</v>
      </c>
      <c r="B117" s="33" t="s">
        <v>202</v>
      </c>
      <c r="C117" s="132">
        <v>400</v>
      </c>
      <c r="D117" s="134"/>
    </row>
    <row r="118" spans="1:4" ht="12.75">
      <c r="A118" s="18" t="s">
        <v>203</v>
      </c>
      <c r="B118" s="33" t="s">
        <v>204</v>
      </c>
      <c r="C118" s="132">
        <v>400</v>
      </c>
      <c r="D118" s="134"/>
    </row>
    <row r="119" spans="1:4" ht="12.75">
      <c r="A119" s="18" t="s">
        <v>205</v>
      </c>
      <c r="B119" s="33" t="s">
        <v>206</v>
      </c>
      <c r="C119" s="132">
        <v>400</v>
      </c>
      <c r="D119" s="134"/>
    </row>
    <row r="120" spans="1:4" ht="24">
      <c r="A120" s="18" t="s">
        <v>207</v>
      </c>
      <c r="B120" s="33" t="s">
        <v>208</v>
      </c>
      <c r="C120" s="132">
        <v>400</v>
      </c>
      <c r="D120" s="134"/>
    </row>
    <row r="121" spans="1:4" ht="15.75" customHeight="1">
      <c r="A121" s="18" t="s">
        <v>209</v>
      </c>
      <c r="B121" s="33" t="s">
        <v>210</v>
      </c>
      <c r="C121" s="132">
        <v>400</v>
      </c>
      <c r="D121" s="134"/>
    </row>
    <row r="122" spans="1:4" ht="24">
      <c r="A122" s="18" t="s">
        <v>211</v>
      </c>
      <c r="B122" s="33" t="s">
        <v>212</v>
      </c>
      <c r="C122" s="132">
        <v>400</v>
      </c>
      <c r="D122" s="134"/>
    </row>
    <row r="123" spans="1:4" ht="12.75">
      <c r="A123" s="18" t="s">
        <v>213</v>
      </c>
      <c r="B123" s="33" t="s">
        <v>214</v>
      </c>
      <c r="C123" s="132">
        <v>400</v>
      </c>
      <c r="D123" s="134"/>
    </row>
    <row r="124" spans="1:4" ht="15.75" customHeight="1">
      <c r="A124" s="18" t="s">
        <v>215</v>
      </c>
      <c r="B124" s="33" t="s">
        <v>216</v>
      </c>
      <c r="C124" s="132">
        <v>400</v>
      </c>
      <c r="D124" s="134"/>
    </row>
    <row r="125" spans="1:4" ht="24">
      <c r="A125" s="18" t="s">
        <v>217</v>
      </c>
      <c r="B125" s="33" t="s">
        <v>218</v>
      </c>
      <c r="C125" s="132">
        <v>400</v>
      </c>
      <c r="D125" s="134"/>
    </row>
    <row r="126" spans="1:4" ht="12.75">
      <c r="A126" s="18" t="s">
        <v>219</v>
      </c>
      <c r="B126" s="33" t="s">
        <v>220</v>
      </c>
      <c r="C126" s="132">
        <v>400</v>
      </c>
      <c r="D126" s="134"/>
    </row>
    <row r="127" spans="1:4" ht="12.75">
      <c r="A127" s="18" t="s">
        <v>221</v>
      </c>
      <c r="B127" s="33" t="s">
        <v>222</v>
      </c>
      <c r="C127" s="132">
        <v>400</v>
      </c>
      <c r="D127" s="134"/>
    </row>
    <row r="128" spans="1:4" ht="12.75" customHeight="1">
      <c r="A128" s="18" t="s">
        <v>223</v>
      </c>
      <c r="B128" s="33" t="s">
        <v>224</v>
      </c>
      <c r="C128" s="132">
        <v>400</v>
      </c>
      <c r="D128" s="134"/>
    </row>
    <row r="129" spans="1:4" ht="12.75">
      <c r="A129" s="34" t="s">
        <v>225</v>
      </c>
      <c r="B129" s="17"/>
      <c r="C129" s="137"/>
      <c r="D129" s="138"/>
    </row>
    <row r="130" spans="1:4" ht="15.75" customHeight="1">
      <c r="A130" s="34" t="s">
        <v>226</v>
      </c>
      <c r="B130" s="19" t="s">
        <v>227</v>
      </c>
      <c r="C130" s="137">
        <v>5300</v>
      </c>
      <c r="D130" s="138"/>
    </row>
    <row r="131" spans="1:4" ht="18.75" customHeight="1">
      <c r="A131" s="14">
        <v>2</v>
      </c>
      <c r="B131" s="35" t="s">
        <v>228</v>
      </c>
      <c r="C131" s="132"/>
      <c r="D131" s="134"/>
    </row>
    <row r="132" spans="1:4" ht="12.75">
      <c r="A132" s="34" t="s">
        <v>229</v>
      </c>
      <c r="B132" s="32" t="s">
        <v>230</v>
      </c>
      <c r="C132" s="132"/>
      <c r="D132" s="134"/>
    </row>
    <row r="133" spans="1:4" ht="12.75">
      <c r="A133" s="34" t="s">
        <v>231</v>
      </c>
      <c r="B133" s="31" t="s">
        <v>232</v>
      </c>
      <c r="C133" s="132">
        <v>200</v>
      </c>
      <c r="D133" s="134"/>
    </row>
    <row r="134" spans="1:4" ht="12.75">
      <c r="A134" s="34" t="s">
        <v>233</v>
      </c>
      <c r="B134" s="36" t="s">
        <v>234</v>
      </c>
      <c r="C134" s="132">
        <v>320</v>
      </c>
      <c r="D134" s="134"/>
    </row>
    <row r="135" spans="1:4" ht="12.75">
      <c r="A135" s="34" t="s">
        <v>235</v>
      </c>
      <c r="B135" s="31" t="s">
        <v>236</v>
      </c>
      <c r="C135" s="132">
        <v>110</v>
      </c>
      <c r="D135" s="134"/>
    </row>
    <row r="136" spans="1:4" ht="12.75">
      <c r="A136" s="34" t="s">
        <v>237</v>
      </c>
      <c r="B136" s="37" t="s">
        <v>238</v>
      </c>
      <c r="C136" s="132">
        <v>90</v>
      </c>
      <c r="D136" s="134"/>
    </row>
    <row r="137" spans="1:4" ht="12.75">
      <c r="A137" s="34" t="s">
        <v>239</v>
      </c>
      <c r="B137" s="37" t="s">
        <v>240</v>
      </c>
      <c r="C137" s="132">
        <v>90</v>
      </c>
      <c r="D137" s="134"/>
    </row>
    <row r="138" spans="1:4" ht="12.75">
      <c r="A138" s="34" t="s">
        <v>241</v>
      </c>
      <c r="B138" s="30" t="s">
        <v>242</v>
      </c>
      <c r="C138" s="132"/>
      <c r="D138" s="134"/>
    </row>
    <row r="139" spans="1:4" ht="12.75">
      <c r="A139" s="34"/>
      <c r="B139" s="38" t="s">
        <v>243</v>
      </c>
      <c r="C139" s="132"/>
      <c r="D139" s="134"/>
    </row>
    <row r="140" spans="1:4" ht="12.75">
      <c r="A140" s="34" t="s">
        <v>244</v>
      </c>
      <c r="B140" s="37" t="s">
        <v>245</v>
      </c>
      <c r="C140" s="132">
        <v>100</v>
      </c>
      <c r="D140" s="134"/>
    </row>
    <row r="141" spans="1:4" ht="12.75">
      <c r="A141" s="34" t="s">
        <v>246</v>
      </c>
      <c r="B141" s="37" t="s">
        <v>247</v>
      </c>
      <c r="C141" s="132">
        <v>120</v>
      </c>
      <c r="D141" s="134"/>
    </row>
    <row r="142" spans="1:4" ht="12.75">
      <c r="A142" s="34" t="s">
        <v>248</v>
      </c>
      <c r="B142" s="37" t="s">
        <v>249</v>
      </c>
      <c r="C142" s="132">
        <v>120</v>
      </c>
      <c r="D142" s="134"/>
    </row>
    <row r="143" spans="1:4" ht="12.75">
      <c r="A143" s="34" t="s">
        <v>250</v>
      </c>
      <c r="B143" s="37" t="s">
        <v>251</v>
      </c>
      <c r="C143" s="132">
        <v>100</v>
      </c>
      <c r="D143" s="134"/>
    </row>
    <row r="144" spans="1:4" ht="12.75">
      <c r="A144" s="34" t="s">
        <v>252</v>
      </c>
      <c r="B144" s="19" t="s">
        <v>253</v>
      </c>
      <c r="C144" s="132">
        <v>430</v>
      </c>
      <c r="D144" s="134"/>
    </row>
    <row r="145" spans="1:4" ht="12.75">
      <c r="A145" s="34" t="s">
        <v>254</v>
      </c>
      <c r="B145" s="37" t="s">
        <v>255</v>
      </c>
      <c r="C145" s="132">
        <v>550</v>
      </c>
      <c r="D145" s="134"/>
    </row>
    <row r="146" spans="1:4" ht="12.75">
      <c r="A146" s="34" t="s">
        <v>256</v>
      </c>
      <c r="B146" s="37" t="s">
        <v>257</v>
      </c>
      <c r="C146" s="132">
        <v>420</v>
      </c>
      <c r="D146" s="134"/>
    </row>
    <row r="147" spans="1:4" ht="12.75">
      <c r="A147" s="34" t="s">
        <v>258</v>
      </c>
      <c r="B147" s="37" t="s">
        <v>259</v>
      </c>
      <c r="C147" s="132">
        <v>300</v>
      </c>
      <c r="D147" s="134"/>
    </row>
    <row r="148" spans="1:4" ht="12.75">
      <c r="A148" s="34" t="s">
        <v>260</v>
      </c>
      <c r="B148" s="37" t="s">
        <v>261</v>
      </c>
      <c r="C148" s="132">
        <v>280</v>
      </c>
      <c r="D148" s="134"/>
    </row>
    <row r="149" spans="1:4" ht="12.75">
      <c r="A149" s="34" t="s">
        <v>262</v>
      </c>
      <c r="B149" s="37" t="s">
        <v>263</v>
      </c>
      <c r="C149" s="132">
        <v>110</v>
      </c>
      <c r="D149" s="134"/>
    </row>
    <row r="150" spans="1:4" ht="12.75">
      <c r="A150" s="34" t="s">
        <v>264</v>
      </c>
      <c r="B150" s="37" t="s">
        <v>265</v>
      </c>
      <c r="C150" s="132">
        <v>200</v>
      </c>
      <c r="D150" s="134"/>
    </row>
    <row r="151" spans="1:4" ht="12.75">
      <c r="A151" s="34" t="s">
        <v>266</v>
      </c>
      <c r="B151" s="37" t="s">
        <v>267</v>
      </c>
      <c r="C151" s="132">
        <v>220</v>
      </c>
      <c r="D151" s="134"/>
    </row>
    <row r="152" spans="1:4" ht="12.75">
      <c r="A152" s="34" t="s">
        <v>268</v>
      </c>
      <c r="B152" s="37" t="s">
        <v>269</v>
      </c>
      <c r="C152" s="132">
        <v>330</v>
      </c>
      <c r="D152" s="134"/>
    </row>
    <row r="153" spans="1:4" ht="12.75">
      <c r="A153" s="34" t="s">
        <v>270</v>
      </c>
      <c r="B153" s="37" t="s">
        <v>271</v>
      </c>
      <c r="C153" s="132">
        <v>330</v>
      </c>
      <c r="D153" s="134"/>
    </row>
    <row r="154" spans="1:4" ht="12.75">
      <c r="A154" s="34" t="s">
        <v>272</v>
      </c>
      <c r="B154" s="37" t="s">
        <v>273</v>
      </c>
      <c r="C154" s="132">
        <v>100</v>
      </c>
      <c r="D154" s="134"/>
    </row>
    <row r="155" spans="1:4" ht="12.75">
      <c r="A155" s="34" t="s">
        <v>274</v>
      </c>
      <c r="B155" s="37" t="s">
        <v>275</v>
      </c>
      <c r="C155" s="132">
        <v>120</v>
      </c>
      <c r="D155" s="134"/>
    </row>
    <row r="156" spans="1:4" ht="12.75">
      <c r="A156" s="34" t="s">
        <v>276</v>
      </c>
      <c r="B156" s="37" t="s">
        <v>277</v>
      </c>
      <c r="C156" s="132">
        <v>100</v>
      </c>
      <c r="D156" s="134"/>
    </row>
    <row r="157" spans="1:4" ht="12.75">
      <c r="A157" s="34" t="s">
        <v>278</v>
      </c>
      <c r="B157" s="37" t="s">
        <v>279</v>
      </c>
      <c r="C157" s="132">
        <v>220</v>
      </c>
      <c r="D157" s="134"/>
    </row>
    <row r="158" spans="1:4" ht="25.5">
      <c r="A158" s="34" t="s">
        <v>280</v>
      </c>
      <c r="B158" s="37" t="s">
        <v>281</v>
      </c>
      <c r="C158" s="132">
        <v>380</v>
      </c>
      <c r="D158" s="134"/>
    </row>
    <row r="159" spans="1:4" ht="12.75">
      <c r="A159" s="34" t="s">
        <v>282</v>
      </c>
      <c r="B159" s="19" t="s">
        <v>283</v>
      </c>
      <c r="C159" s="132">
        <v>230</v>
      </c>
      <c r="D159" s="134"/>
    </row>
    <row r="160" spans="1:4" ht="12.75">
      <c r="A160" s="34" t="s">
        <v>284</v>
      </c>
      <c r="B160" s="19" t="s">
        <v>285</v>
      </c>
      <c r="C160" s="132">
        <v>1700</v>
      </c>
      <c r="D160" s="134"/>
    </row>
    <row r="161" spans="1:4" ht="12.75">
      <c r="A161" s="34"/>
      <c r="B161" s="39" t="s">
        <v>286</v>
      </c>
      <c r="C161" s="132"/>
      <c r="D161" s="134"/>
    </row>
    <row r="162" spans="1:4" ht="12.75">
      <c r="A162" s="34" t="s">
        <v>287</v>
      </c>
      <c r="B162" s="37" t="s">
        <v>288</v>
      </c>
      <c r="C162" s="132">
        <v>100</v>
      </c>
      <c r="D162" s="134"/>
    </row>
    <row r="163" spans="1:4" ht="12.75">
      <c r="A163" s="34" t="s">
        <v>289</v>
      </c>
      <c r="B163" s="37" t="s">
        <v>290</v>
      </c>
      <c r="C163" s="132">
        <v>150</v>
      </c>
      <c r="D163" s="134"/>
    </row>
    <row r="164" spans="1:4" ht="12.75">
      <c r="A164" s="34" t="s">
        <v>291</v>
      </c>
      <c r="B164" s="37" t="s">
        <v>292</v>
      </c>
      <c r="C164" s="132">
        <v>190</v>
      </c>
      <c r="D164" s="134"/>
    </row>
    <row r="165" spans="1:4" ht="25.5">
      <c r="A165" s="34" t="s">
        <v>293</v>
      </c>
      <c r="B165" s="37" t="s">
        <v>294</v>
      </c>
      <c r="C165" s="132">
        <v>130</v>
      </c>
      <c r="D165" s="134"/>
    </row>
    <row r="166" spans="1:4" ht="12.75">
      <c r="A166" s="34" t="s">
        <v>295</v>
      </c>
      <c r="B166" s="37" t="s">
        <v>296</v>
      </c>
      <c r="C166" s="132">
        <v>100</v>
      </c>
      <c r="D166" s="134"/>
    </row>
    <row r="167" spans="1:4" ht="12.75">
      <c r="A167" s="34" t="s">
        <v>297</v>
      </c>
      <c r="B167" s="37" t="s">
        <v>298</v>
      </c>
      <c r="C167" s="132">
        <v>280</v>
      </c>
      <c r="D167" s="134"/>
    </row>
    <row r="168" spans="1:4" ht="12.75">
      <c r="A168" s="34" t="s">
        <v>299</v>
      </c>
      <c r="B168" s="21" t="s">
        <v>300</v>
      </c>
      <c r="C168" s="132">
        <v>350</v>
      </c>
      <c r="D168" s="134"/>
    </row>
    <row r="169" spans="1:4" ht="12.75">
      <c r="A169" s="34" t="s">
        <v>301</v>
      </c>
      <c r="B169" s="21" t="s">
        <v>302</v>
      </c>
      <c r="C169" s="132">
        <v>350</v>
      </c>
      <c r="D169" s="134"/>
    </row>
    <row r="170" spans="1:4" ht="25.5">
      <c r="A170" s="34" t="s">
        <v>303</v>
      </c>
      <c r="B170" s="21" t="s">
        <v>304</v>
      </c>
      <c r="C170" s="132">
        <v>740</v>
      </c>
      <c r="D170" s="134"/>
    </row>
    <row r="171" spans="1:4" ht="12.75">
      <c r="A171" s="34" t="s">
        <v>305</v>
      </c>
      <c r="B171" s="19" t="s">
        <v>306</v>
      </c>
      <c r="C171" s="132">
        <v>490</v>
      </c>
      <c r="D171" s="134"/>
    </row>
    <row r="172" spans="1:4" ht="12.75">
      <c r="A172" s="40"/>
      <c r="B172" s="41" t="s">
        <v>307</v>
      </c>
      <c r="C172" s="132"/>
      <c r="D172" s="134"/>
    </row>
    <row r="173" spans="1:4" ht="12.75">
      <c r="A173" s="34" t="s">
        <v>308</v>
      </c>
      <c r="B173" s="37" t="s">
        <v>309</v>
      </c>
      <c r="C173" s="132">
        <v>160</v>
      </c>
      <c r="D173" s="134"/>
    </row>
    <row r="174" spans="1:4" ht="12.75">
      <c r="A174" s="34" t="s">
        <v>310</v>
      </c>
      <c r="B174" s="31" t="s">
        <v>311</v>
      </c>
      <c r="C174" s="132">
        <v>100</v>
      </c>
      <c r="D174" s="134"/>
    </row>
    <row r="175" spans="1:4" ht="12.75">
      <c r="A175" s="34" t="s">
        <v>312</v>
      </c>
      <c r="B175" s="37" t="s">
        <v>313</v>
      </c>
      <c r="C175" s="132">
        <v>100</v>
      </c>
      <c r="D175" s="134"/>
    </row>
    <row r="176" spans="1:4" ht="12.75">
      <c r="A176" s="34" t="s">
        <v>314</v>
      </c>
      <c r="B176" s="37" t="s">
        <v>315</v>
      </c>
      <c r="C176" s="132">
        <v>100</v>
      </c>
      <c r="D176" s="134"/>
    </row>
    <row r="177" spans="1:4" ht="12.75">
      <c r="A177" s="34" t="s">
        <v>316</v>
      </c>
      <c r="B177" s="31" t="s">
        <v>317</v>
      </c>
      <c r="C177" s="132">
        <v>150</v>
      </c>
      <c r="D177" s="134"/>
    </row>
    <row r="178" spans="1:4" ht="12.75">
      <c r="A178" s="34" t="s">
        <v>318</v>
      </c>
      <c r="B178" s="31" t="s">
        <v>319</v>
      </c>
      <c r="C178" s="132">
        <v>110</v>
      </c>
      <c r="D178" s="134"/>
    </row>
    <row r="179" spans="1:4" ht="12.75">
      <c r="A179" s="34" t="s">
        <v>320</v>
      </c>
      <c r="B179" s="31" t="s">
        <v>321</v>
      </c>
      <c r="C179" s="132">
        <v>360</v>
      </c>
      <c r="D179" s="134"/>
    </row>
    <row r="180" spans="1:4" ht="12.75">
      <c r="A180" s="34" t="s">
        <v>322</v>
      </c>
      <c r="B180" s="21" t="s">
        <v>323</v>
      </c>
      <c r="C180" s="132">
        <v>160</v>
      </c>
      <c r="D180" s="134"/>
    </row>
    <row r="181" spans="1:4" ht="12.75">
      <c r="A181" s="34" t="s">
        <v>324</v>
      </c>
      <c r="B181" s="31" t="s">
        <v>325</v>
      </c>
      <c r="C181" s="132">
        <v>700</v>
      </c>
      <c r="D181" s="134"/>
    </row>
    <row r="182" spans="1:4" ht="12.75">
      <c r="A182" s="34" t="s">
        <v>326</v>
      </c>
      <c r="B182" s="37" t="s">
        <v>327</v>
      </c>
      <c r="C182" s="132">
        <v>100</v>
      </c>
      <c r="D182" s="134"/>
    </row>
    <row r="183" spans="1:4" ht="12.75">
      <c r="A183" s="34"/>
      <c r="B183" s="41" t="s">
        <v>328</v>
      </c>
      <c r="C183" s="132"/>
      <c r="D183" s="134"/>
    </row>
    <row r="184" spans="1:4" ht="12.75">
      <c r="A184" s="34" t="s">
        <v>329</v>
      </c>
      <c r="B184" s="37" t="s">
        <v>330</v>
      </c>
      <c r="C184" s="132">
        <v>160</v>
      </c>
      <c r="D184" s="134"/>
    </row>
    <row r="185" spans="1:4" ht="12.75">
      <c r="A185" s="34" t="s">
        <v>331</v>
      </c>
      <c r="B185" s="37" t="s">
        <v>332</v>
      </c>
      <c r="C185" s="132">
        <v>160</v>
      </c>
      <c r="D185" s="134"/>
    </row>
    <row r="186" spans="1:4" ht="12.75">
      <c r="A186" s="34" t="s">
        <v>333</v>
      </c>
      <c r="B186" s="21" t="s">
        <v>334</v>
      </c>
      <c r="C186" s="132">
        <v>350</v>
      </c>
      <c r="D186" s="134"/>
    </row>
    <row r="187" spans="1:4" ht="12.75">
      <c r="A187" s="34" t="s">
        <v>335</v>
      </c>
      <c r="B187" s="37" t="s">
        <v>336</v>
      </c>
      <c r="C187" s="132">
        <v>200</v>
      </c>
      <c r="D187" s="134"/>
    </row>
    <row r="188" spans="1:4" ht="12.75">
      <c r="A188" s="34" t="s">
        <v>337</v>
      </c>
      <c r="B188" s="42" t="s">
        <v>338</v>
      </c>
      <c r="C188" s="132">
        <v>160</v>
      </c>
      <c r="D188" s="134"/>
    </row>
    <row r="189" spans="1:4" ht="12.75">
      <c r="A189" s="34"/>
      <c r="B189" s="41" t="s">
        <v>339</v>
      </c>
      <c r="C189" s="132"/>
      <c r="D189" s="134"/>
    </row>
    <row r="190" spans="1:4" ht="12.75">
      <c r="A190" s="34" t="s">
        <v>340</v>
      </c>
      <c r="B190" s="37" t="s">
        <v>341</v>
      </c>
      <c r="C190" s="132">
        <v>160</v>
      </c>
      <c r="D190" s="134"/>
    </row>
    <row r="191" spans="1:4" ht="12.75">
      <c r="A191" s="34" t="s">
        <v>342</v>
      </c>
      <c r="B191" s="37" t="s">
        <v>343</v>
      </c>
      <c r="C191" s="132">
        <v>160</v>
      </c>
      <c r="D191" s="134"/>
    </row>
    <row r="192" spans="1:4" ht="12.75">
      <c r="A192" s="34" t="s">
        <v>344</v>
      </c>
      <c r="B192" s="21" t="s">
        <v>345</v>
      </c>
      <c r="C192" s="132">
        <v>160</v>
      </c>
      <c r="D192" s="134"/>
    </row>
    <row r="193" spans="1:4" ht="12.75">
      <c r="A193" s="34" t="s">
        <v>346</v>
      </c>
      <c r="B193" s="37" t="s">
        <v>347</v>
      </c>
      <c r="C193" s="132">
        <v>110</v>
      </c>
      <c r="D193" s="134"/>
    </row>
    <row r="194" spans="1:4" ht="12.75">
      <c r="A194" s="34" t="s">
        <v>348</v>
      </c>
      <c r="B194" s="37" t="s">
        <v>349</v>
      </c>
      <c r="C194" s="132">
        <v>110</v>
      </c>
      <c r="D194" s="134"/>
    </row>
    <row r="195" spans="1:4" ht="12.75">
      <c r="A195" s="34" t="s">
        <v>350</v>
      </c>
      <c r="B195" s="37" t="s">
        <v>351</v>
      </c>
      <c r="C195" s="132">
        <v>500</v>
      </c>
      <c r="D195" s="134"/>
    </row>
    <row r="196" spans="1:4" ht="12.75">
      <c r="A196" s="34" t="s">
        <v>352</v>
      </c>
      <c r="B196" s="37" t="s">
        <v>353</v>
      </c>
      <c r="C196" s="132">
        <v>160</v>
      </c>
      <c r="D196" s="134"/>
    </row>
    <row r="197" spans="1:4" ht="12.75">
      <c r="A197" s="34" t="s">
        <v>354</v>
      </c>
      <c r="B197" s="21" t="s">
        <v>355</v>
      </c>
      <c r="C197" s="132">
        <v>360</v>
      </c>
      <c r="D197" s="134"/>
    </row>
    <row r="198" spans="1:4" ht="12.75">
      <c r="A198" s="34" t="s">
        <v>356</v>
      </c>
      <c r="B198" s="37" t="s">
        <v>357</v>
      </c>
      <c r="C198" s="132">
        <v>100</v>
      </c>
      <c r="D198" s="134"/>
    </row>
    <row r="199" spans="1:4" ht="12.75">
      <c r="A199" s="34" t="s">
        <v>358</v>
      </c>
      <c r="B199" s="37" t="s">
        <v>359</v>
      </c>
      <c r="C199" s="132">
        <v>130</v>
      </c>
      <c r="D199" s="134"/>
    </row>
    <row r="200" spans="1:4" ht="12.75">
      <c r="A200" s="34" t="s">
        <v>360</v>
      </c>
      <c r="B200" s="19" t="s">
        <v>361</v>
      </c>
      <c r="C200" s="132">
        <v>480</v>
      </c>
      <c r="D200" s="134"/>
    </row>
    <row r="201" spans="1:4" ht="12.75">
      <c r="A201" s="34"/>
      <c r="B201" s="39" t="s">
        <v>362</v>
      </c>
      <c r="C201" s="132"/>
      <c r="D201" s="134"/>
    </row>
    <row r="202" spans="1:4" ht="12.75">
      <c r="A202" s="34" t="s">
        <v>363</v>
      </c>
      <c r="B202" s="21" t="s">
        <v>364</v>
      </c>
      <c r="C202" s="132">
        <v>120</v>
      </c>
      <c r="D202" s="134"/>
    </row>
    <row r="203" spans="1:4" ht="12.75">
      <c r="A203" s="34" t="s">
        <v>365</v>
      </c>
      <c r="B203" s="21" t="s">
        <v>366</v>
      </c>
      <c r="C203" s="132">
        <v>120</v>
      </c>
      <c r="D203" s="134"/>
    </row>
    <row r="204" spans="1:4" ht="12.75">
      <c r="A204" s="34" t="s">
        <v>367</v>
      </c>
      <c r="B204" s="21" t="s">
        <v>368</v>
      </c>
      <c r="C204" s="132">
        <v>120</v>
      </c>
      <c r="D204" s="134"/>
    </row>
    <row r="205" spans="1:4" ht="13.5" customHeight="1">
      <c r="A205" s="34" t="s">
        <v>369</v>
      </c>
      <c r="B205" s="21" t="s">
        <v>370</v>
      </c>
      <c r="C205" s="132">
        <v>120</v>
      </c>
      <c r="D205" s="134"/>
    </row>
    <row r="206" spans="1:4" ht="32.25" customHeight="1">
      <c r="A206" s="34" t="s">
        <v>371</v>
      </c>
      <c r="B206" s="21" t="s">
        <v>372</v>
      </c>
      <c r="C206" s="132">
        <v>150</v>
      </c>
      <c r="D206" s="134"/>
    </row>
    <row r="207" spans="1:4" ht="12.75">
      <c r="A207" s="34" t="s">
        <v>373</v>
      </c>
      <c r="B207" s="30" t="s">
        <v>374</v>
      </c>
      <c r="C207" s="132"/>
      <c r="D207" s="134"/>
    </row>
    <row r="208" spans="1:4" ht="12.75">
      <c r="A208" s="34" t="s">
        <v>375</v>
      </c>
      <c r="B208" s="36" t="s">
        <v>376</v>
      </c>
      <c r="C208" s="132">
        <v>330</v>
      </c>
      <c r="D208" s="134"/>
    </row>
    <row r="209" spans="1:4" ht="12.75">
      <c r="A209" s="34" t="s">
        <v>377</v>
      </c>
      <c r="B209" s="31" t="s">
        <v>378</v>
      </c>
      <c r="C209" s="132">
        <v>330</v>
      </c>
      <c r="D209" s="134"/>
    </row>
    <row r="210" spans="1:4" ht="12.75">
      <c r="A210" s="34" t="s">
        <v>379</v>
      </c>
      <c r="B210" s="21" t="s">
        <v>380</v>
      </c>
      <c r="C210" s="132">
        <v>550</v>
      </c>
      <c r="D210" s="134"/>
    </row>
    <row r="211" spans="1:4" ht="12.75">
      <c r="A211" s="34" t="s">
        <v>381</v>
      </c>
      <c r="B211" s="37" t="s">
        <v>382</v>
      </c>
      <c r="C211" s="132">
        <v>600</v>
      </c>
      <c r="D211" s="134"/>
    </row>
    <row r="212" spans="1:4" ht="12.75">
      <c r="A212" s="34" t="s">
        <v>383</v>
      </c>
      <c r="B212" s="37" t="s">
        <v>384</v>
      </c>
      <c r="C212" s="132">
        <v>550</v>
      </c>
      <c r="D212" s="134"/>
    </row>
    <row r="213" spans="1:4" ht="12.75">
      <c r="A213" s="34" t="s">
        <v>385</v>
      </c>
      <c r="B213" s="36" t="s">
        <v>386</v>
      </c>
      <c r="C213" s="132">
        <v>900</v>
      </c>
      <c r="D213" s="134"/>
    </row>
    <row r="214" spans="1:4" ht="12.75">
      <c r="A214" s="34" t="s">
        <v>387</v>
      </c>
      <c r="B214" s="37" t="s">
        <v>388</v>
      </c>
      <c r="C214" s="132">
        <v>340</v>
      </c>
      <c r="D214" s="134"/>
    </row>
    <row r="215" spans="1:4" ht="12.75">
      <c r="A215" s="34" t="s">
        <v>389</v>
      </c>
      <c r="B215" s="31" t="s">
        <v>390</v>
      </c>
      <c r="C215" s="132">
        <v>570</v>
      </c>
      <c r="D215" s="134"/>
    </row>
    <row r="216" spans="1:4" ht="12.75">
      <c r="A216" s="34" t="s">
        <v>391</v>
      </c>
      <c r="B216" s="37" t="s">
        <v>392</v>
      </c>
      <c r="C216" s="132">
        <v>750</v>
      </c>
      <c r="D216" s="134"/>
    </row>
    <row r="217" spans="1:4" ht="34.5" customHeight="1">
      <c r="A217" s="34" t="s">
        <v>393</v>
      </c>
      <c r="B217" s="37" t="s">
        <v>394</v>
      </c>
      <c r="C217" s="132">
        <v>330</v>
      </c>
      <c r="D217" s="134"/>
    </row>
    <row r="218" spans="1:4" ht="12.75">
      <c r="A218" s="34" t="s">
        <v>395</v>
      </c>
      <c r="B218" s="31" t="s">
        <v>396</v>
      </c>
      <c r="C218" s="132">
        <v>590</v>
      </c>
      <c r="D218" s="134"/>
    </row>
    <row r="219" spans="1:4" ht="12.75">
      <c r="A219" s="34" t="s">
        <v>397</v>
      </c>
      <c r="B219" s="37" t="s">
        <v>398</v>
      </c>
      <c r="C219" s="132">
        <v>320</v>
      </c>
      <c r="D219" s="134"/>
    </row>
    <row r="220" spans="1:4" ht="12.75">
      <c r="A220" s="34" t="s">
        <v>399</v>
      </c>
      <c r="B220" s="37" t="s">
        <v>400</v>
      </c>
      <c r="C220" s="132">
        <v>320</v>
      </c>
      <c r="D220" s="134"/>
    </row>
    <row r="221" spans="1:4" ht="12.75">
      <c r="A221" s="34" t="s">
        <v>401</v>
      </c>
      <c r="B221" s="37" t="s">
        <v>402</v>
      </c>
      <c r="C221" s="132">
        <v>410</v>
      </c>
      <c r="D221" s="134"/>
    </row>
    <row r="222" spans="1:4" ht="12.75">
      <c r="A222" s="34" t="s">
        <v>403</v>
      </c>
      <c r="B222" s="37" t="s">
        <v>404</v>
      </c>
      <c r="C222" s="132">
        <v>500</v>
      </c>
      <c r="D222" s="134"/>
    </row>
    <row r="223" spans="1:4" ht="12.75">
      <c r="A223" s="34" t="s">
        <v>405</v>
      </c>
      <c r="B223" s="37" t="s">
        <v>406</v>
      </c>
      <c r="C223" s="132">
        <v>330</v>
      </c>
      <c r="D223" s="134"/>
    </row>
    <row r="224" spans="1:4" ht="12.75">
      <c r="A224" s="34" t="s">
        <v>407</v>
      </c>
      <c r="B224" s="21" t="s">
        <v>408</v>
      </c>
      <c r="C224" s="132">
        <v>450</v>
      </c>
      <c r="D224" s="134"/>
    </row>
    <row r="225" spans="1:4" ht="12.75">
      <c r="A225" s="34" t="s">
        <v>409</v>
      </c>
      <c r="B225" s="37" t="s">
        <v>410</v>
      </c>
      <c r="C225" s="132">
        <v>320</v>
      </c>
      <c r="D225" s="134"/>
    </row>
    <row r="226" spans="1:4" ht="12.75">
      <c r="A226" s="34" t="s">
        <v>411</v>
      </c>
      <c r="B226" s="37" t="s">
        <v>412</v>
      </c>
      <c r="C226" s="132">
        <v>320</v>
      </c>
      <c r="D226" s="134"/>
    </row>
    <row r="227" spans="1:4" ht="12.75">
      <c r="A227" s="34" t="s">
        <v>413</v>
      </c>
      <c r="B227" s="37" t="s">
        <v>414</v>
      </c>
      <c r="C227" s="132">
        <v>320</v>
      </c>
      <c r="D227" s="134"/>
    </row>
    <row r="228" spans="1:4" ht="12.75">
      <c r="A228" s="34" t="s">
        <v>415</v>
      </c>
      <c r="B228" s="37" t="s">
        <v>416</v>
      </c>
      <c r="C228" s="132">
        <v>320</v>
      </c>
      <c r="D228" s="134"/>
    </row>
    <row r="229" spans="1:4" ht="12.75">
      <c r="A229" s="34" t="s">
        <v>417</v>
      </c>
      <c r="B229" s="21" t="s">
        <v>418</v>
      </c>
      <c r="C229" s="132">
        <v>460</v>
      </c>
      <c r="D229" s="134"/>
    </row>
    <row r="230" spans="1:4" ht="12.75">
      <c r="A230" s="34" t="s">
        <v>419</v>
      </c>
      <c r="B230" s="19" t="s">
        <v>420</v>
      </c>
      <c r="C230" s="132">
        <v>1500</v>
      </c>
      <c r="D230" s="134"/>
    </row>
    <row r="231" spans="1:4" ht="12.75">
      <c r="A231" s="34" t="s">
        <v>421</v>
      </c>
      <c r="B231" s="19" t="s">
        <v>422</v>
      </c>
      <c r="C231" s="132">
        <v>690</v>
      </c>
      <c r="D231" s="134"/>
    </row>
    <row r="232" spans="1:4" ht="12.75">
      <c r="A232" s="34" t="s">
        <v>423</v>
      </c>
      <c r="B232" s="19" t="s">
        <v>424</v>
      </c>
      <c r="C232" s="132">
        <v>690</v>
      </c>
      <c r="D232" s="134"/>
    </row>
    <row r="233" spans="1:4" ht="12.75">
      <c r="A233" s="34" t="s">
        <v>425</v>
      </c>
      <c r="B233" s="19" t="s">
        <v>426</v>
      </c>
      <c r="C233" s="132">
        <v>320</v>
      </c>
      <c r="D233" s="134"/>
    </row>
    <row r="234" spans="1:4" ht="12.75">
      <c r="A234" s="34" t="s">
        <v>427</v>
      </c>
      <c r="B234" s="19" t="s">
        <v>428</v>
      </c>
      <c r="C234" s="132">
        <v>1100</v>
      </c>
      <c r="D234" s="134"/>
    </row>
    <row r="235" spans="1:4" ht="12.75">
      <c r="A235" s="34" t="s">
        <v>429</v>
      </c>
      <c r="B235" s="32" t="s">
        <v>430</v>
      </c>
      <c r="C235" s="132"/>
      <c r="D235" s="134"/>
    </row>
    <row r="236" spans="1:4" ht="12.75">
      <c r="A236" s="34" t="s">
        <v>431</v>
      </c>
      <c r="B236" s="37" t="s">
        <v>432</v>
      </c>
      <c r="C236" s="132">
        <v>4400</v>
      </c>
      <c r="D236" s="134"/>
    </row>
    <row r="237" spans="1:4" ht="12.75">
      <c r="A237" s="34" t="s">
        <v>433</v>
      </c>
      <c r="B237" s="32" t="s">
        <v>434</v>
      </c>
      <c r="C237" s="132"/>
      <c r="D237" s="134"/>
    </row>
    <row r="238" spans="1:4" ht="12.75">
      <c r="A238" s="34" t="s">
        <v>435</v>
      </c>
      <c r="B238" s="37" t="s">
        <v>436</v>
      </c>
      <c r="C238" s="132">
        <v>120</v>
      </c>
      <c r="D238" s="134"/>
    </row>
    <row r="239" spans="1:4" ht="12.75">
      <c r="A239" s="34" t="s">
        <v>437</v>
      </c>
      <c r="B239" s="32" t="s">
        <v>438</v>
      </c>
      <c r="C239" s="132"/>
      <c r="D239" s="134"/>
    </row>
    <row r="240" spans="1:4" ht="12.75">
      <c r="A240" s="34" t="s">
        <v>439</v>
      </c>
      <c r="B240" s="31" t="s">
        <v>440</v>
      </c>
      <c r="C240" s="132">
        <v>200</v>
      </c>
      <c r="D240" s="134"/>
    </row>
    <row r="241" spans="1:4" ht="12.75">
      <c r="A241" s="34" t="s">
        <v>441</v>
      </c>
      <c r="B241" s="31" t="s">
        <v>442</v>
      </c>
      <c r="C241" s="132">
        <v>190</v>
      </c>
      <c r="D241" s="134"/>
    </row>
    <row r="242" spans="1:4" ht="12.75">
      <c r="A242" s="34" t="s">
        <v>443</v>
      </c>
      <c r="B242" s="31" t="s">
        <v>444</v>
      </c>
      <c r="C242" s="132">
        <v>170</v>
      </c>
      <c r="D242" s="134"/>
    </row>
    <row r="243" spans="1:4" ht="12.75">
      <c r="A243" s="34" t="s">
        <v>445</v>
      </c>
      <c r="B243" s="36" t="s">
        <v>446</v>
      </c>
      <c r="C243" s="132">
        <v>180</v>
      </c>
      <c r="D243" s="134"/>
    </row>
    <row r="244" spans="1:4" ht="12.75">
      <c r="A244" s="34" t="s">
        <v>447</v>
      </c>
      <c r="B244" s="21" t="s">
        <v>448</v>
      </c>
      <c r="C244" s="132">
        <v>160</v>
      </c>
      <c r="D244" s="134"/>
    </row>
    <row r="245" spans="1:4" ht="12.75">
      <c r="A245" s="34" t="s">
        <v>449</v>
      </c>
      <c r="B245" s="37" t="s">
        <v>450</v>
      </c>
      <c r="C245" s="132">
        <v>700</v>
      </c>
      <c r="D245" s="134"/>
    </row>
    <row r="246" spans="1:4" ht="14.25">
      <c r="A246" s="34" t="s">
        <v>451</v>
      </c>
      <c r="B246" s="21" t="s">
        <v>452</v>
      </c>
      <c r="C246" s="132">
        <v>500</v>
      </c>
      <c r="D246" s="134"/>
    </row>
    <row r="247" spans="1:4" ht="12.75">
      <c r="A247" s="34" t="s">
        <v>453</v>
      </c>
      <c r="B247" s="31" t="s">
        <v>454</v>
      </c>
      <c r="C247" s="132">
        <v>170</v>
      </c>
      <c r="D247" s="134"/>
    </row>
    <row r="248" spans="1:4" ht="12.75">
      <c r="A248" s="34" t="s">
        <v>455</v>
      </c>
      <c r="B248" s="37" t="s">
        <v>456</v>
      </c>
      <c r="C248" s="132">
        <v>130</v>
      </c>
      <c r="D248" s="134"/>
    </row>
    <row r="249" spans="1:4" ht="12.75">
      <c r="A249" s="34" t="s">
        <v>457</v>
      </c>
      <c r="B249" s="37" t="s">
        <v>458</v>
      </c>
      <c r="C249" s="132">
        <v>500</v>
      </c>
      <c r="D249" s="134"/>
    </row>
    <row r="250" spans="1:4" ht="12.75">
      <c r="A250" s="34" t="s">
        <v>459</v>
      </c>
      <c r="B250" s="21" t="s">
        <v>460</v>
      </c>
      <c r="C250" s="132">
        <v>150</v>
      </c>
      <c r="D250" s="134"/>
    </row>
    <row r="251" spans="1:4" ht="12.75">
      <c r="A251" s="34" t="s">
        <v>461</v>
      </c>
      <c r="B251" s="37" t="s">
        <v>462</v>
      </c>
      <c r="C251" s="132">
        <v>280</v>
      </c>
      <c r="D251" s="134"/>
    </row>
    <row r="252" spans="1:4" ht="12.75">
      <c r="A252" s="34" t="s">
        <v>463</v>
      </c>
      <c r="B252" s="21" t="s">
        <v>464</v>
      </c>
      <c r="C252" s="132">
        <v>110</v>
      </c>
      <c r="D252" s="134"/>
    </row>
    <row r="253" spans="1:4" ht="12.75">
      <c r="A253" s="34" t="s">
        <v>465</v>
      </c>
      <c r="B253" s="21" t="s">
        <v>466</v>
      </c>
      <c r="C253" s="132">
        <v>150</v>
      </c>
      <c r="D253" s="134"/>
    </row>
    <row r="254" spans="1:4" ht="12.75">
      <c r="A254" s="34" t="s">
        <v>467</v>
      </c>
      <c r="B254" s="37" t="s">
        <v>351</v>
      </c>
      <c r="C254" s="132">
        <v>680</v>
      </c>
      <c r="D254" s="134"/>
    </row>
    <row r="255" spans="1:4" ht="12.75">
      <c r="A255" s="34" t="s">
        <v>468</v>
      </c>
      <c r="B255" s="37" t="s">
        <v>469</v>
      </c>
      <c r="C255" s="132">
        <v>260</v>
      </c>
      <c r="D255" s="134"/>
    </row>
    <row r="256" spans="1:4" ht="12.75">
      <c r="A256" s="34" t="s">
        <v>470</v>
      </c>
      <c r="B256" s="37" t="s">
        <v>471</v>
      </c>
      <c r="C256" s="132">
        <v>120</v>
      </c>
      <c r="D256" s="134"/>
    </row>
    <row r="257" spans="1:4" ht="12.75">
      <c r="A257" s="34" t="s">
        <v>472</v>
      </c>
      <c r="B257" s="21" t="s">
        <v>275</v>
      </c>
      <c r="C257" s="132">
        <v>120</v>
      </c>
      <c r="D257" s="134"/>
    </row>
    <row r="258" spans="1:4" ht="12.75">
      <c r="A258" s="34" t="s">
        <v>473</v>
      </c>
      <c r="B258" s="36" t="s">
        <v>474</v>
      </c>
      <c r="C258" s="132">
        <v>150</v>
      </c>
      <c r="D258" s="134"/>
    </row>
    <row r="259" spans="1:4" ht="12.75">
      <c r="A259" s="34" t="s">
        <v>475</v>
      </c>
      <c r="B259" s="37" t="s">
        <v>476</v>
      </c>
      <c r="C259" s="132">
        <v>280</v>
      </c>
      <c r="D259" s="134"/>
    </row>
    <row r="260" spans="1:4" ht="12.75">
      <c r="A260" s="34" t="s">
        <v>477</v>
      </c>
      <c r="B260" s="21" t="s">
        <v>478</v>
      </c>
      <c r="C260" s="132">
        <v>110</v>
      </c>
      <c r="D260" s="134"/>
    </row>
    <row r="261" spans="1:4" ht="12.75">
      <c r="A261" s="34" t="s">
        <v>479</v>
      </c>
      <c r="B261" s="21" t="s">
        <v>359</v>
      </c>
      <c r="C261" s="132">
        <v>150</v>
      </c>
      <c r="D261" s="134"/>
    </row>
    <row r="262" spans="1:4" ht="12.75">
      <c r="A262" s="34" t="s">
        <v>480</v>
      </c>
      <c r="B262" s="31" t="s">
        <v>481</v>
      </c>
      <c r="C262" s="132">
        <v>1630</v>
      </c>
      <c r="D262" s="134"/>
    </row>
    <row r="263" spans="1:4" ht="12.75">
      <c r="A263" s="34" t="s">
        <v>482</v>
      </c>
      <c r="B263" s="32" t="s">
        <v>483</v>
      </c>
      <c r="C263" s="132"/>
      <c r="D263" s="134"/>
    </row>
    <row r="264" spans="1:4" ht="12.75">
      <c r="A264" s="34" t="s">
        <v>484</v>
      </c>
      <c r="B264" s="37" t="s">
        <v>485</v>
      </c>
      <c r="C264" s="132">
        <v>250</v>
      </c>
      <c r="D264" s="134"/>
    </row>
    <row r="265" spans="1:4" ht="12.75">
      <c r="A265" s="34" t="s">
        <v>486</v>
      </c>
      <c r="B265" s="37" t="s">
        <v>487</v>
      </c>
      <c r="C265" s="132">
        <v>250</v>
      </c>
      <c r="D265" s="134"/>
    </row>
    <row r="266" spans="1:4" ht="12.75">
      <c r="A266" s="34" t="s">
        <v>488</v>
      </c>
      <c r="B266" s="43" t="s">
        <v>489</v>
      </c>
      <c r="C266" s="132"/>
      <c r="D266" s="134"/>
    </row>
    <row r="267" spans="1:4" ht="12.75">
      <c r="A267" s="34" t="s">
        <v>490</v>
      </c>
      <c r="B267" s="44" t="s">
        <v>491</v>
      </c>
      <c r="C267" s="132">
        <v>100</v>
      </c>
      <c r="D267" s="134"/>
    </row>
    <row r="268" spans="1:4" ht="12.75">
      <c r="A268" s="34" t="s">
        <v>492</v>
      </c>
      <c r="B268" s="44" t="s">
        <v>275</v>
      </c>
      <c r="C268" s="132">
        <v>160</v>
      </c>
      <c r="D268" s="134"/>
    </row>
    <row r="269" spans="1:4" ht="12.75">
      <c r="A269" s="34" t="s">
        <v>493</v>
      </c>
      <c r="B269" s="43" t="s">
        <v>494</v>
      </c>
      <c r="C269" s="132"/>
      <c r="D269" s="134"/>
    </row>
    <row r="270" spans="1:4" ht="12.75">
      <c r="A270" s="34" t="s">
        <v>495</v>
      </c>
      <c r="B270" s="44" t="s">
        <v>496</v>
      </c>
      <c r="C270" s="132">
        <v>260</v>
      </c>
      <c r="D270" s="134"/>
    </row>
    <row r="271" spans="1:4" ht="12.75">
      <c r="A271" s="34" t="s">
        <v>497</v>
      </c>
      <c r="B271" s="44" t="s">
        <v>498</v>
      </c>
      <c r="C271" s="132">
        <v>220</v>
      </c>
      <c r="D271" s="134"/>
    </row>
    <row r="272" spans="1:4" ht="12.75">
      <c r="A272" s="34" t="s">
        <v>499</v>
      </c>
      <c r="B272" s="44" t="s">
        <v>500</v>
      </c>
      <c r="C272" s="132">
        <v>260</v>
      </c>
      <c r="D272" s="134"/>
    </row>
    <row r="273" spans="1:4" ht="12.75">
      <c r="A273" s="34" t="s">
        <v>501</v>
      </c>
      <c r="B273" s="44" t="s">
        <v>502</v>
      </c>
      <c r="C273" s="132">
        <v>280</v>
      </c>
      <c r="D273" s="134"/>
    </row>
    <row r="274" spans="1:4" ht="12.75">
      <c r="A274" s="34"/>
      <c r="B274" s="45"/>
      <c r="C274" s="132"/>
      <c r="D274" s="134"/>
    </row>
    <row r="275" spans="1:4" ht="25.5" customHeight="1">
      <c r="A275" s="34" t="s">
        <v>503</v>
      </c>
      <c r="B275" s="46" t="s">
        <v>504</v>
      </c>
      <c r="C275" s="132">
        <v>190</v>
      </c>
      <c r="D275" s="134"/>
    </row>
    <row r="276" spans="1:4" ht="15.75" customHeight="1">
      <c r="A276" s="34" t="s">
        <v>505</v>
      </c>
      <c r="B276" s="32" t="s">
        <v>506</v>
      </c>
      <c r="C276" s="132"/>
      <c r="D276" s="134"/>
    </row>
    <row r="277" spans="1:4" ht="12.75">
      <c r="A277" s="34" t="s">
        <v>507</v>
      </c>
      <c r="B277" s="19" t="s">
        <v>508</v>
      </c>
      <c r="C277" s="132">
        <v>650</v>
      </c>
      <c r="D277" s="134"/>
    </row>
    <row r="278" spans="1:5" s="48" customFormat="1" ht="14.25">
      <c r="A278" s="15"/>
      <c r="B278" s="47" t="s">
        <v>509</v>
      </c>
      <c r="C278" s="143"/>
      <c r="D278" s="144"/>
      <c r="E278" s="2"/>
    </row>
    <row r="279" spans="1:5" ht="15.75">
      <c r="A279" s="49" t="s">
        <v>510</v>
      </c>
      <c r="B279" s="50" t="s">
        <v>511</v>
      </c>
      <c r="C279" s="145"/>
      <c r="D279" s="146"/>
      <c r="E279" s="3"/>
    </row>
    <row r="280" spans="1:5" s="52" customFormat="1" ht="15.75">
      <c r="A280" s="34" t="s">
        <v>512</v>
      </c>
      <c r="B280" s="13" t="s">
        <v>513</v>
      </c>
      <c r="C280" s="139"/>
      <c r="D280" s="140"/>
      <c r="E280" s="51"/>
    </row>
    <row r="281" spans="1:4" ht="25.5" customHeight="1">
      <c r="A281" s="34" t="s">
        <v>514</v>
      </c>
      <c r="B281" s="53" t="s">
        <v>515</v>
      </c>
      <c r="C281" s="132">
        <v>500</v>
      </c>
      <c r="D281" s="134"/>
    </row>
    <row r="282" spans="1:4" ht="24">
      <c r="A282" s="34" t="s">
        <v>516</v>
      </c>
      <c r="B282" s="53" t="s">
        <v>517</v>
      </c>
      <c r="C282" s="132">
        <v>1100</v>
      </c>
      <c r="D282" s="134"/>
    </row>
    <row r="283" spans="1:4" ht="36">
      <c r="A283" s="34" t="s">
        <v>518</v>
      </c>
      <c r="B283" s="54" t="s">
        <v>519</v>
      </c>
      <c r="C283" s="141" t="s">
        <v>520</v>
      </c>
      <c r="D283" s="142"/>
    </row>
    <row r="284" spans="1:4" ht="12.75">
      <c r="A284" s="34" t="s">
        <v>521</v>
      </c>
      <c r="B284" s="53" t="s">
        <v>522</v>
      </c>
      <c r="C284" s="132">
        <v>700</v>
      </c>
      <c r="D284" s="134"/>
    </row>
    <row r="285" spans="1:4" ht="24">
      <c r="A285" s="34" t="s">
        <v>523</v>
      </c>
      <c r="B285" s="53" t="s">
        <v>524</v>
      </c>
      <c r="C285" s="132">
        <v>700</v>
      </c>
      <c r="D285" s="134"/>
    </row>
    <row r="286" spans="1:4" ht="24">
      <c r="A286" s="34" t="s">
        <v>525</v>
      </c>
      <c r="B286" s="53" t="s">
        <v>526</v>
      </c>
      <c r="C286" s="132">
        <v>1600</v>
      </c>
      <c r="D286" s="134"/>
    </row>
    <row r="287" spans="1:4" ht="24">
      <c r="A287" s="34" t="s">
        <v>527</v>
      </c>
      <c r="B287" s="54" t="s">
        <v>528</v>
      </c>
      <c r="C287" s="141" t="s">
        <v>529</v>
      </c>
      <c r="D287" s="142"/>
    </row>
    <row r="288" spans="1:4" ht="22.5" customHeight="1">
      <c r="A288" s="34" t="s">
        <v>530</v>
      </c>
      <c r="B288" s="53" t="s">
        <v>531</v>
      </c>
      <c r="C288" s="132">
        <v>850</v>
      </c>
      <c r="D288" s="134"/>
    </row>
    <row r="289" spans="1:4" ht="24">
      <c r="A289" s="34" t="s">
        <v>532</v>
      </c>
      <c r="B289" s="53" t="s">
        <v>533</v>
      </c>
      <c r="C289" s="132">
        <v>1800</v>
      </c>
      <c r="D289" s="134"/>
    </row>
    <row r="290" spans="1:4" ht="36">
      <c r="A290" s="34" t="s">
        <v>534</v>
      </c>
      <c r="B290" s="54" t="s">
        <v>535</v>
      </c>
      <c r="C290" s="141" t="s">
        <v>536</v>
      </c>
      <c r="D290" s="142"/>
    </row>
    <row r="291" spans="1:4" ht="27" customHeight="1">
      <c r="A291" s="147" t="s">
        <v>537</v>
      </c>
      <c r="B291" s="148"/>
      <c r="C291" s="148"/>
      <c r="D291" s="149"/>
    </row>
    <row r="292" spans="1:4" ht="12.75">
      <c r="A292" s="34" t="s">
        <v>538</v>
      </c>
      <c r="B292" s="13" t="s">
        <v>539</v>
      </c>
      <c r="C292" s="132"/>
      <c r="D292" s="134"/>
    </row>
    <row r="293" spans="1:4" ht="12.75">
      <c r="A293" s="34" t="s">
        <v>540</v>
      </c>
      <c r="B293" s="53" t="s">
        <v>541</v>
      </c>
      <c r="C293" s="132">
        <v>1300</v>
      </c>
      <c r="D293" s="134"/>
    </row>
    <row r="294" spans="1:4" ht="15" customHeight="1">
      <c r="A294" s="34" t="s">
        <v>542</v>
      </c>
      <c r="B294" s="53" t="s">
        <v>543</v>
      </c>
      <c r="C294" s="132">
        <v>900</v>
      </c>
      <c r="D294" s="134"/>
    </row>
    <row r="295" spans="1:4" ht="12.75">
      <c r="A295" s="34" t="s">
        <v>544</v>
      </c>
      <c r="B295" s="53" t="s">
        <v>545</v>
      </c>
      <c r="C295" s="132">
        <v>950</v>
      </c>
      <c r="D295" s="134"/>
    </row>
    <row r="296" spans="1:4" ht="12.75">
      <c r="A296" s="34" t="s">
        <v>546</v>
      </c>
      <c r="B296" s="53" t="s">
        <v>547</v>
      </c>
      <c r="C296" s="132">
        <v>950</v>
      </c>
      <c r="D296" s="134"/>
    </row>
    <row r="297" spans="1:4" ht="12.75">
      <c r="A297" s="34" t="s">
        <v>548</v>
      </c>
      <c r="B297" s="53" t="s">
        <v>549</v>
      </c>
      <c r="C297" s="132">
        <v>550</v>
      </c>
      <c r="D297" s="134"/>
    </row>
    <row r="298" spans="1:4" ht="12.75">
      <c r="A298" s="34" t="s">
        <v>550</v>
      </c>
      <c r="B298" s="53" t="s">
        <v>551</v>
      </c>
      <c r="C298" s="132">
        <v>900</v>
      </c>
      <c r="D298" s="134"/>
    </row>
    <row r="299" spans="1:4" ht="24">
      <c r="A299" s="34" t="s">
        <v>552</v>
      </c>
      <c r="B299" s="55" t="s">
        <v>553</v>
      </c>
      <c r="C299" s="132">
        <v>850</v>
      </c>
      <c r="D299" s="134"/>
    </row>
    <row r="300" spans="1:4" ht="13.5" customHeight="1">
      <c r="A300" s="34" t="s">
        <v>554</v>
      </c>
      <c r="B300" s="53" t="s">
        <v>555</v>
      </c>
      <c r="C300" s="132">
        <v>390</v>
      </c>
      <c r="D300" s="134"/>
    </row>
    <row r="301" spans="1:4" ht="12.75">
      <c r="A301" s="34" t="s">
        <v>556</v>
      </c>
      <c r="B301" s="13" t="s">
        <v>557</v>
      </c>
      <c r="C301" s="132"/>
      <c r="D301" s="134"/>
    </row>
    <row r="302" spans="1:4" ht="24">
      <c r="A302" s="34" t="s">
        <v>558</v>
      </c>
      <c r="B302" s="55" t="s">
        <v>559</v>
      </c>
      <c r="C302" s="132">
        <v>850</v>
      </c>
      <c r="D302" s="134"/>
    </row>
    <row r="303" spans="1:4" ht="12.75">
      <c r="A303" s="34" t="s">
        <v>560</v>
      </c>
      <c r="B303" s="53" t="s">
        <v>561</v>
      </c>
      <c r="C303" s="132">
        <v>750</v>
      </c>
      <c r="D303" s="134"/>
    </row>
    <row r="304" spans="1:4" ht="12.75">
      <c r="A304" s="34" t="s">
        <v>562</v>
      </c>
      <c r="B304" s="53" t="s">
        <v>563</v>
      </c>
      <c r="C304" s="132">
        <v>750</v>
      </c>
      <c r="D304" s="134"/>
    </row>
    <row r="305" spans="1:5" ht="12.75">
      <c r="A305" s="34" t="s">
        <v>564</v>
      </c>
      <c r="B305" s="56" t="s">
        <v>565</v>
      </c>
      <c r="C305" s="132">
        <v>850</v>
      </c>
      <c r="D305" s="134"/>
      <c r="E305" s="3"/>
    </row>
    <row r="306" spans="1:5" ht="12.75">
      <c r="A306" s="34" t="s">
        <v>566</v>
      </c>
      <c r="B306" s="56" t="s">
        <v>567</v>
      </c>
      <c r="C306" s="132">
        <v>950</v>
      </c>
      <c r="D306" s="134"/>
      <c r="E306" s="3"/>
    </row>
    <row r="307" spans="1:4" s="48" customFormat="1" ht="15.75">
      <c r="A307" s="14"/>
      <c r="B307" s="50" t="s">
        <v>568</v>
      </c>
      <c r="C307" s="150"/>
      <c r="D307" s="151"/>
    </row>
    <row r="308" spans="1:4" s="48" customFormat="1" ht="15.75">
      <c r="A308" s="49" t="s">
        <v>569</v>
      </c>
      <c r="B308" s="50" t="s">
        <v>570</v>
      </c>
      <c r="C308" s="150"/>
      <c r="D308" s="151"/>
    </row>
    <row r="309" spans="1:4" s="48" customFormat="1" ht="12.75">
      <c r="A309" s="34" t="s">
        <v>571</v>
      </c>
      <c r="B309" s="13" t="s">
        <v>572</v>
      </c>
      <c r="C309" s="137"/>
      <c r="D309" s="138"/>
    </row>
    <row r="310" spans="1:4" s="48" customFormat="1" ht="12.75">
      <c r="A310" s="34" t="s">
        <v>573</v>
      </c>
      <c r="B310" s="19" t="s">
        <v>574</v>
      </c>
      <c r="C310" s="137">
        <v>55</v>
      </c>
      <c r="D310" s="138"/>
    </row>
    <row r="311" spans="1:4" s="48" customFormat="1" ht="12.75">
      <c r="A311" s="34" t="s">
        <v>575</v>
      </c>
      <c r="B311" s="19" t="s">
        <v>576</v>
      </c>
      <c r="C311" s="137">
        <v>70</v>
      </c>
      <c r="D311" s="138"/>
    </row>
    <row r="312" spans="1:4" s="48" customFormat="1" ht="15" customHeight="1">
      <c r="A312" s="34" t="s">
        <v>577</v>
      </c>
      <c r="B312" s="24" t="s">
        <v>578</v>
      </c>
      <c r="C312" s="137">
        <v>330</v>
      </c>
      <c r="D312" s="138"/>
    </row>
    <row r="313" spans="1:4" s="48" customFormat="1" ht="14.25" customHeight="1">
      <c r="A313" s="34" t="s">
        <v>579</v>
      </c>
      <c r="B313" s="24" t="s">
        <v>580</v>
      </c>
      <c r="C313" s="137">
        <v>180</v>
      </c>
      <c r="D313" s="138"/>
    </row>
    <row r="314" spans="1:4" s="48" customFormat="1" ht="12.75" customHeight="1">
      <c r="A314" s="34" t="s">
        <v>581</v>
      </c>
      <c r="B314" s="24" t="s">
        <v>582</v>
      </c>
      <c r="C314" s="137">
        <v>100</v>
      </c>
      <c r="D314" s="138"/>
    </row>
    <row r="315" spans="1:4" s="48" customFormat="1" ht="12.75">
      <c r="A315" s="34" t="s">
        <v>583</v>
      </c>
      <c r="B315" s="19" t="s">
        <v>584</v>
      </c>
      <c r="C315" s="137">
        <v>120</v>
      </c>
      <c r="D315" s="138"/>
    </row>
    <row r="316" spans="1:4" s="48" customFormat="1" ht="12.75">
      <c r="A316" s="34" t="s">
        <v>585</v>
      </c>
      <c r="B316" s="19" t="s">
        <v>586</v>
      </c>
      <c r="C316" s="137">
        <v>120</v>
      </c>
      <c r="D316" s="138"/>
    </row>
    <row r="317" spans="1:4" s="48" customFormat="1" ht="12.75">
      <c r="A317" s="34" t="s">
        <v>587</v>
      </c>
      <c r="B317" s="44" t="s">
        <v>588</v>
      </c>
      <c r="C317" s="137">
        <v>160</v>
      </c>
      <c r="D317" s="138"/>
    </row>
    <row r="318" spans="1:4" s="48" customFormat="1" ht="12.75">
      <c r="A318" s="34" t="s">
        <v>589</v>
      </c>
      <c r="B318" s="44" t="s">
        <v>590</v>
      </c>
      <c r="C318" s="137">
        <v>25</v>
      </c>
      <c r="D318" s="138"/>
    </row>
    <row r="319" spans="1:4" s="48" customFormat="1" ht="12.75">
      <c r="A319" s="34" t="s">
        <v>591</v>
      </c>
      <c r="B319" s="44" t="s">
        <v>592</v>
      </c>
      <c r="C319" s="137">
        <v>70</v>
      </c>
      <c r="D319" s="138"/>
    </row>
    <row r="320" spans="1:4" s="48" customFormat="1" ht="12.75">
      <c r="A320" s="34" t="s">
        <v>593</v>
      </c>
      <c r="B320" s="43" t="s">
        <v>594</v>
      </c>
      <c r="C320" s="137"/>
      <c r="D320" s="138"/>
    </row>
    <row r="321" spans="1:4" s="48" customFormat="1" ht="12.75">
      <c r="A321" s="34" t="s">
        <v>595</v>
      </c>
      <c r="B321" s="44" t="s">
        <v>596</v>
      </c>
      <c r="C321" s="137">
        <v>140</v>
      </c>
      <c r="D321" s="138"/>
    </row>
    <row r="322" spans="1:4" s="48" customFormat="1" ht="12.75">
      <c r="A322" s="34" t="s">
        <v>597</v>
      </c>
      <c r="B322" s="44" t="s">
        <v>598</v>
      </c>
      <c r="C322" s="137">
        <v>160</v>
      </c>
      <c r="D322" s="138"/>
    </row>
    <row r="323" spans="1:4" s="48" customFormat="1" ht="12.75">
      <c r="A323" s="34" t="s">
        <v>599</v>
      </c>
      <c r="B323" s="44" t="s">
        <v>600</v>
      </c>
      <c r="C323" s="137">
        <v>170</v>
      </c>
      <c r="D323" s="138"/>
    </row>
    <row r="324" spans="1:4" s="48" customFormat="1" ht="12.75">
      <c r="A324" s="34" t="s">
        <v>601</v>
      </c>
      <c r="B324" s="44" t="s">
        <v>602</v>
      </c>
      <c r="C324" s="137">
        <v>160</v>
      </c>
      <c r="D324" s="138"/>
    </row>
    <row r="325" spans="1:4" s="48" customFormat="1" ht="12.75">
      <c r="A325" s="34" t="s">
        <v>603</v>
      </c>
      <c r="B325" s="44" t="s">
        <v>604</v>
      </c>
      <c r="C325" s="137">
        <v>160</v>
      </c>
      <c r="D325" s="138"/>
    </row>
    <row r="326" spans="1:4" s="48" customFormat="1" ht="12.75">
      <c r="A326" s="34" t="s">
        <v>605</v>
      </c>
      <c r="B326" s="44" t="s">
        <v>606</v>
      </c>
      <c r="C326" s="137">
        <v>160</v>
      </c>
      <c r="D326" s="138"/>
    </row>
    <row r="327" spans="1:4" s="48" customFormat="1" ht="12.75">
      <c r="A327" s="34" t="s">
        <v>607</v>
      </c>
      <c r="B327" s="44" t="s">
        <v>608</v>
      </c>
      <c r="C327" s="137">
        <v>190</v>
      </c>
      <c r="D327" s="138"/>
    </row>
    <row r="328" spans="1:4" s="48" customFormat="1" ht="12.75">
      <c r="A328" s="34" t="s">
        <v>609</v>
      </c>
      <c r="B328" s="44" t="s">
        <v>610</v>
      </c>
      <c r="C328" s="137">
        <v>140</v>
      </c>
      <c r="D328" s="138"/>
    </row>
    <row r="329" spans="1:4" s="48" customFormat="1" ht="12.75">
      <c r="A329" s="34" t="s">
        <v>611</v>
      </c>
      <c r="B329" s="44" t="s">
        <v>612</v>
      </c>
      <c r="C329" s="137">
        <v>160</v>
      </c>
      <c r="D329" s="138"/>
    </row>
    <row r="330" spans="1:4" s="48" customFormat="1" ht="12.75">
      <c r="A330" s="34" t="s">
        <v>613</v>
      </c>
      <c r="B330" s="44" t="s">
        <v>614</v>
      </c>
      <c r="C330" s="137">
        <v>150</v>
      </c>
      <c r="D330" s="138"/>
    </row>
    <row r="331" spans="1:4" s="48" customFormat="1" ht="12.75">
      <c r="A331" s="34" t="s">
        <v>615</v>
      </c>
      <c r="B331" s="44" t="s">
        <v>616</v>
      </c>
      <c r="C331" s="137">
        <v>330</v>
      </c>
      <c r="D331" s="138"/>
    </row>
    <row r="332" spans="1:4" s="48" customFormat="1" ht="12.75">
      <c r="A332" s="34" t="s">
        <v>617</v>
      </c>
      <c r="B332" s="43" t="s">
        <v>618</v>
      </c>
      <c r="C332" s="137"/>
      <c r="D332" s="138"/>
    </row>
    <row r="333" spans="1:4" s="48" customFormat="1" ht="12.75">
      <c r="A333" s="34" t="s">
        <v>619</v>
      </c>
      <c r="B333" s="19" t="s">
        <v>620</v>
      </c>
      <c r="C333" s="137">
        <v>190</v>
      </c>
      <c r="D333" s="138"/>
    </row>
    <row r="334" spans="1:4" s="48" customFormat="1" ht="12.75">
      <c r="A334" s="34" t="s">
        <v>621</v>
      </c>
      <c r="B334" s="19" t="s">
        <v>622</v>
      </c>
      <c r="C334" s="137">
        <v>150</v>
      </c>
      <c r="D334" s="138"/>
    </row>
    <row r="335" spans="1:4" s="48" customFormat="1" ht="12.75">
      <c r="A335" s="34" t="s">
        <v>623</v>
      </c>
      <c r="B335" s="19" t="s">
        <v>624</v>
      </c>
      <c r="C335" s="137">
        <v>320</v>
      </c>
      <c r="D335" s="138"/>
    </row>
    <row r="336" spans="1:4" s="48" customFormat="1" ht="15" customHeight="1">
      <c r="A336" s="34" t="s">
        <v>625</v>
      </c>
      <c r="B336" s="19" t="s">
        <v>626</v>
      </c>
      <c r="C336" s="137">
        <v>500</v>
      </c>
      <c r="D336" s="138"/>
    </row>
    <row r="337" spans="1:4" s="48" customFormat="1" ht="12.75">
      <c r="A337" s="34" t="s">
        <v>627</v>
      </c>
      <c r="B337" s="19" t="s">
        <v>628</v>
      </c>
      <c r="C337" s="137">
        <v>180</v>
      </c>
      <c r="D337" s="138"/>
    </row>
    <row r="338" spans="1:4" s="48" customFormat="1" ht="12.75">
      <c r="A338" s="34" t="s">
        <v>629</v>
      </c>
      <c r="B338" s="19" t="s">
        <v>630</v>
      </c>
      <c r="C338" s="137">
        <v>220</v>
      </c>
      <c r="D338" s="138"/>
    </row>
    <row r="339" spans="1:4" s="48" customFormat="1" ht="12.75">
      <c r="A339" s="34" t="s">
        <v>631</v>
      </c>
      <c r="B339" s="19" t="s">
        <v>632</v>
      </c>
      <c r="C339" s="137">
        <v>180</v>
      </c>
      <c r="D339" s="138"/>
    </row>
    <row r="340" spans="1:4" s="48" customFormat="1" ht="12.75">
      <c r="A340" s="34" t="s">
        <v>633</v>
      </c>
      <c r="B340" s="44" t="s">
        <v>634</v>
      </c>
      <c r="C340" s="137">
        <v>320</v>
      </c>
      <c r="D340" s="138"/>
    </row>
    <row r="341" spans="1:4" s="48" customFormat="1" ht="12.75">
      <c r="A341" s="34" t="s">
        <v>635</v>
      </c>
      <c r="B341" s="19" t="s">
        <v>636</v>
      </c>
      <c r="C341" s="137">
        <v>360</v>
      </c>
      <c r="D341" s="138"/>
    </row>
    <row r="342" spans="1:4" s="48" customFormat="1" ht="12.75">
      <c r="A342" s="34" t="s">
        <v>637</v>
      </c>
      <c r="B342" s="19" t="s">
        <v>638</v>
      </c>
      <c r="C342" s="137">
        <v>420</v>
      </c>
      <c r="D342" s="138"/>
    </row>
    <row r="343" spans="1:4" s="48" customFormat="1" ht="12.75">
      <c r="A343" s="34" t="s">
        <v>639</v>
      </c>
      <c r="B343" s="19" t="s">
        <v>640</v>
      </c>
      <c r="C343" s="137">
        <v>600</v>
      </c>
      <c r="D343" s="138"/>
    </row>
    <row r="344" spans="1:4" s="48" customFormat="1" ht="12.75">
      <c r="A344" s="34" t="s">
        <v>641</v>
      </c>
      <c r="B344" s="43" t="s">
        <v>642</v>
      </c>
      <c r="C344" s="137"/>
      <c r="D344" s="138"/>
    </row>
    <row r="345" spans="1:4" s="48" customFormat="1" ht="25.5">
      <c r="A345" s="34" t="s">
        <v>643</v>
      </c>
      <c r="B345" s="19" t="s">
        <v>644</v>
      </c>
      <c r="C345" s="137">
        <v>8700</v>
      </c>
      <c r="D345" s="138"/>
    </row>
    <row r="346" spans="1:4" s="48" customFormat="1" ht="25.5">
      <c r="A346" s="34" t="s">
        <v>645</v>
      </c>
      <c r="B346" s="19" t="s">
        <v>646</v>
      </c>
      <c r="C346" s="137">
        <v>12600</v>
      </c>
      <c r="D346" s="138"/>
    </row>
    <row r="347" spans="1:4" s="48" customFormat="1" ht="12.75">
      <c r="A347" s="34" t="s">
        <v>647</v>
      </c>
      <c r="B347" s="58" t="s">
        <v>648</v>
      </c>
      <c r="C347" s="137"/>
      <c r="D347" s="138"/>
    </row>
    <row r="348" spans="1:4" s="48" customFormat="1" ht="25.5" customHeight="1">
      <c r="A348" s="34" t="s">
        <v>649</v>
      </c>
      <c r="B348" s="59" t="s">
        <v>650</v>
      </c>
      <c r="C348" s="156">
        <v>1350</v>
      </c>
      <c r="D348" s="157"/>
    </row>
    <row r="349" spans="1:4" s="48" customFormat="1" ht="25.5">
      <c r="A349" s="34" t="s">
        <v>651</v>
      </c>
      <c r="B349" s="43" t="s">
        <v>652</v>
      </c>
      <c r="C349" s="137"/>
      <c r="D349" s="138"/>
    </row>
    <row r="350" spans="1:4" s="48" customFormat="1" ht="12.75">
      <c r="A350" s="34" t="s">
        <v>653</v>
      </c>
      <c r="B350" s="19" t="s">
        <v>654</v>
      </c>
      <c r="C350" s="137">
        <v>3800</v>
      </c>
      <c r="D350" s="138"/>
    </row>
    <row r="351" spans="1:4" s="48" customFormat="1" ht="18" customHeight="1">
      <c r="A351" s="34" t="s">
        <v>655</v>
      </c>
      <c r="B351" s="19" t="s">
        <v>656</v>
      </c>
      <c r="C351" s="137">
        <v>3000</v>
      </c>
      <c r="D351" s="138"/>
    </row>
    <row r="352" spans="1:4" s="48" customFormat="1" ht="15" customHeight="1">
      <c r="A352" s="34" t="s">
        <v>657</v>
      </c>
      <c r="B352" s="19" t="s">
        <v>658</v>
      </c>
      <c r="C352" s="137">
        <v>4000</v>
      </c>
      <c r="D352" s="138"/>
    </row>
    <row r="353" spans="1:4" s="48" customFormat="1" ht="12.75">
      <c r="A353" s="34" t="s">
        <v>659</v>
      </c>
      <c r="B353" s="19" t="s">
        <v>660</v>
      </c>
      <c r="C353" s="137">
        <v>3800</v>
      </c>
      <c r="D353" s="138"/>
    </row>
    <row r="354" spans="1:4" s="48" customFormat="1" ht="14.25" customHeight="1">
      <c r="A354" s="34" t="s">
        <v>661</v>
      </c>
      <c r="B354" s="19" t="s">
        <v>662</v>
      </c>
      <c r="C354" s="137">
        <v>3000</v>
      </c>
      <c r="D354" s="138"/>
    </row>
    <row r="355" spans="1:4" s="48" customFormat="1" ht="15" customHeight="1">
      <c r="A355" s="34" t="s">
        <v>663</v>
      </c>
      <c r="B355" s="19" t="s">
        <v>664</v>
      </c>
      <c r="C355" s="137">
        <v>4000</v>
      </c>
      <c r="D355" s="138"/>
    </row>
    <row r="356" spans="1:4" s="48" customFormat="1" ht="12.75">
      <c r="A356" s="152" t="s">
        <v>1120</v>
      </c>
      <c r="B356" s="153"/>
      <c r="C356" s="153"/>
      <c r="D356" s="154"/>
    </row>
    <row r="357" spans="1:4" s="48" customFormat="1" ht="14.25">
      <c r="A357" s="40" t="s">
        <v>665</v>
      </c>
      <c r="B357" s="60" t="s">
        <v>666</v>
      </c>
      <c r="C357" s="155"/>
      <c r="D357" s="155"/>
    </row>
    <row r="358" spans="1:4" s="48" customFormat="1" ht="13.5">
      <c r="A358" s="34" t="s">
        <v>667</v>
      </c>
      <c r="B358" s="61" t="s">
        <v>668</v>
      </c>
      <c r="C358" s="158">
        <v>160</v>
      </c>
      <c r="D358" s="159"/>
    </row>
    <row r="359" spans="1:4" s="48" customFormat="1" ht="66" customHeight="1">
      <c r="A359" s="34" t="s">
        <v>669</v>
      </c>
      <c r="B359" s="62" t="s">
        <v>670</v>
      </c>
      <c r="C359" s="137">
        <v>160</v>
      </c>
      <c r="D359" s="138"/>
    </row>
    <row r="360" spans="1:4" s="48" customFormat="1" ht="38.25">
      <c r="A360" s="34" t="s">
        <v>671</v>
      </c>
      <c r="B360" s="62" t="s">
        <v>672</v>
      </c>
      <c r="C360" s="137">
        <v>240</v>
      </c>
      <c r="D360" s="138"/>
    </row>
    <row r="361" spans="1:4" s="48" customFormat="1" ht="38.25">
      <c r="A361" s="34" t="s">
        <v>673</v>
      </c>
      <c r="B361" s="62" t="s">
        <v>674</v>
      </c>
      <c r="C361" s="137">
        <v>320</v>
      </c>
      <c r="D361" s="138"/>
    </row>
    <row r="362" spans="1:4" s="48" customFormat="1" ht="14.25" customHeight="1">
      <c r="A362" s="34" t="s">
        <v>675</v>
      </c>
      <c r="B362" s="62" t="s">
        <v>676</v>
      </c>
      <c r="C362" s="137">
        <v>400</v>
      </c>
      <c r="D362" s="138"/>
    </row>
    <row r="363" spans="1:4" s="48" customFormat="1" ht="30" customHeight="1">
      <c r="A363" s="34" t="s">
        <v>677</v>
      </c>
      <c r="B363" s="62" t="s">
        <v>678</v>
      </c>
      <c r="C363" s="137">
        <v>480</v>
      </c>
      <c r="D363" s="138"/>
    </row>
    <row r="364" spans="1:4" s="48" customFormat="1" ht="25.5">
      <c r="A364" s="34" t="s">
        <v>679</v>
      </c>
      <c r="B364" s="63" t="s">
        <v>680</v>
      </c>
      <c r="C364" s="137">
        <v>640</v>
      </c>
      <c r="D364" s="138"/>
    </row>
    <row r="365" spans="1:4" s="48" customFormat="1" ht="25.5">
      <c r="A365" s="34" t="s">
        <v>681</v>
      </c>
      <c r="B365" s="63" t="s">
        <v>682</v>
      </c>
      <c r="C365" s="137">
        <v>480</v>
      </c>
      <c r="D365" s="138"/>
    </row>
    <row r="366" spans="1:4" s="48" customFormat="1" ht="25.5">
      <c r="A366" s="34" t="s">
        <v>683</v>
      </c>
      <c r="B366" s="63" t="s">
        <v>684</v>
      </c>
      <c r="C366" s="137">
        <v>560</v>
      </c>
      <c r="D366" s="138"/>
    </row>
    <row r="367" spans="1:4" s="48" customFormat="1" ht="25.5">
      <c r="A367" s="34" t="s">
        <v>685</v>
      </c>
      <c r="B367" s="64" t="s">
        <v>686</v>
      </c>
      <c r="C367" s="137">
        <v>480</v>
      </c>
      <c r="D367" s="138"/>
    </row>
    <row r="368" spans="1:4" s="48" customFormat="1" ht="25.5">
      <c r="A368" s="34" t="s">
        <v>687</v>
      </c>
      <c r="B368" s="63" t="s">
        <v>688</v>
      </c>
      <c r="C368" s="137">
        <v>960</v>
      </c>
      <c r="D368" s="138"/>
    </row>
    <row r="369" spans="1:4" s="48" customFormat="1" ht="25.5">
      <c r="A369" s="34" t="s">
        <v>689</v>
      </c>
      <c r="B369" s="63" t="s">
        <v>690</v>
      </c>
      <c r="C369" s="137">
        <v>960</v>
      </c>
      <c r="D369" s="138"/>
    </row>
    <row r="370" spans="1:4" s="48" customFormat="1" ht="25.5">
      <c r="A370" s="34" t="s">
        <v>691</v>
      </c>
      <c r="B370" s="63" t="s">
        <v>692</v>
      </c>
      <c r="C370" s="137">
        <v>1920</v>
      </c>
      <c r="D370" s="138"/>
    </row>
    <row r="371" spans="1:4" s="48" customFormat="1" ht="25.5">
      <c r="A371" s="34" t="s">
        <v>693</v>
      </c>
      <c r="B371" s="63" t="s">
        <v>694</v>
      </c>
      <c r="C371" s="137">
        <v>640</v>
      </c>
      <c r="D371" s="138"/>
    </row>
    <row r="372" spans="1:4" s="48" customFormat="1" ht="12.75">
      <c r="A372" s="34" t="s">
        <v>695</v>
      </c>
      <c r="B372" s="61" t="s">
        <v>696</v>
      </c>
      <c r="C372" s="163">
        <v>540</v>
      </c>
      <c r="D372" s="163"/>
    </row>
    <row r="373" spans="1:4" s="48" customFormat="1" ht="12.75">
      <c r="A373" s="65" t="s">
        <v>697</v>
      </c>
      <c r="B373" s="66" t="s">
        <v>698</v>
      </c>
      <c r="C373" s="164">
        <v>160</v>
      </c>
      <c r="D373" s="165"/>
    </row>
    <row r="374" spans="1:4" s="48" customFormat="1" ht="12.75">
      <c r="A374" s="67"/>
      <c r="B374" s="68" t="s">
        <v>699</v>
      </c>
      <c r="C374" s="166"/>
      <c r="D374" s="167"/>
    </row>
    <row r="375" spans="1:4" s="48" customFormat="1" ht="12.75">
      <c r="A375" s="67"/>
      <c r="B375" s="68" t="s">
        <v>700</v>
      </c>
      <c r="C375" s="166"/>
      <c r="D375" s="167"/>
    </row>
    <row r="376" spans="1:4" s="48" customFormat="1" ht="12.75">
      <c r="A376" s="67"/>
      <c r="B376" s="68" t="s">
        <v>701</v>
      </c>
      <c r="C376" s="166"/>
      <c r="D376" s="167"/>
    </row>
    <row r="377" spans="1:4" s="48" customFormat="1" ht="12.75">
      <c r="A377" s="67"/>
      <c r="B377" s="68" t="s">
        <v>702</v>
      </c>
      <c r="C377" s="166"/>
      <c r="D377" s="167"/>
    </row>
    <row r="378" spans="1:4" s="48" customFormat="1" ht="12.75">
      <c r="A378" s="67"/>
      <c r="B378" s="68" t="s">
        <v>703</v>
      </c>
      <c r="C378" s="166"/>
      <c r="D378" s="167"/>
    </row>
    <row r="379" spans="1:4" s="48" customFormat="1" ht="12.75">
      <c r="A379" s="67"/>
      <c r="B379" s="68" t="s">
        <v>704</v>
      </c>
      <c r="C379" s="168"/>
      <c r="D379" s="169"/>
    </row>
    <row r="380" spans="1:4" s="48" customFormat="1" ht="12.75">
      <c r="A380" s="65" t="s">
        <v>705</v>
      </c>
      <c r="B380" s="66" t="s">
        <v>698</v>
      </c>
      <c r="C380" s="164">
        <v>270</v>
      </c>
      <c r="D380" s="165"/>
    </row>
    <row r="381" spans="1:4" s="48" customFormat="1" ht="12.75">
      <c r="A381" s="69"/>
      <c r="B381" s="70" t="s">
        <v>706</v>
      </c>
      <c r="C381" s="168"/>
      <c r="D381" s="169"/>
    </row>
    <row r="382" spans="1:4" s="48" customFormat="1" ht="12.75">
      <c r="A382" s="65" t="s">
        <v>707</v>
      </c>
      <c r="B382" s="71" t="s">
        <v>708</v>
      </c>
      <c r="C382" s="72">
        <v>100</v>
      </c>
      <c r="D382" s="72">
        <v>120</v>
      </c>
    </row>
    <row r="383" spans="1:4" s="48" customFormat="1" ht="12.75">
      <c r="A383" s="65" t="s">
        <v>709</v>
      </c>
      <c r="B383" s="66" t="s">
        <v>710</v>
      </c>
      <c r="C383" s="161">
        <v>150</v>
      </c>
      <c r="D383" s="161">
        <v>170</v>
      </c>
    </row>
    <row r="384" spans="1:4" s="48" customFormat="1" ht="12.75">
      <c r="A384" s="67"/>
      <c r="B384" s="68" t="s">
        <v>711</v>
      </c>
      <c r="C384" s="161"/>
      <c r="D384" s="161"/>
    </row>
    <row r="385" spans="1:4" s="48" customFormat="1" ht="12.75">
      <c r="A385" s="67"/>
      <c r="B385" s="68" t="s">
        <v>712</v>
      </c>
      <c r="C385" s="161"/>
      <c r="D385" s="161"/>
    </row>
    <row r="386" spans="1:4" s="48" customFormat="1" ht="12.75">
      <c r="A386" s="67"/>
      <c r="B386" s="68" t="s">
        <v>713</v>
      </c>
      <c r="C386" s="161"/>
      <c r="D386" s="161"/>
    </row>
    <row r="387" spans="1:4" s="48" customFormat="1" ht="12.75">
      <c r="A387" s="67"/>
      <c r="B387" s="68" t="s">
        <v>714</v>
      </c>
      <c r="C387" s="161"/>
      <c r="D387" s="161"/>
    </row>
    <row r="388" spans="1:4" s="48" customFormat="1" ht="12.75">
      <c r="A388" s="67"/>
      <c r="B388" s="68" t="s">
        <v>715</v>
      </c>
      <c r="C388" s="161"/>
      <c r="D388" s="161"/>
    </row>
    <row r="389" spans="1:4" s="48" customFormat="1" ht="12.75">
      <c r="A389" s="67"/>
      <c r="B389" s="68" t="s">
        <v>716</v>
      </c>
      <c r="C389" s="161"/>
      <c r="D389" s="161"/>
    </row>
    <row r="390" spans="1:4" s="48" customFormat="1" ht="12.75">
      <c r="A390" s="69"/>
      <c r="B390" s="70" t="s">
        <v>717</v>
      </c>
      <c r="C390" s="161"/>
      <c r="D390" s="161"/>
    </row>
    <row r="391" spans="1:4" s="48" customFormat="1" ht="12.75">
      <c r="A391" s="67" t="s">
        <v>718</v>
      </c>
      <c r="B391" s="73" t="s">
        <v>719</v>
      </c>
      <c r="C391" s="72">
        <v>160</v>
      </c>
      <c r="D391" s="72">
        <v>190</v>
      </c>
    </row>
    <row r="392" spans="1:4" s="48" customFormat="1" ht="12.75">
      <c r="A392" s="74" t="s">
        <v>720</v>
      </c>
      <c r="B392" s="75" t="s">
        <v>721</v>
      </c>
      <c r="C392" s="160">
        <v>170</v>
      </c>
      <c r="D392" s="161">
        <v>200</v>
      </c>
    </row>
    <row r="393" spans="1:4" s="48" customFormat="1" ht="12.75">
      <c r="A393" s="76"/>
      <c r="B393" s="77" t="s">
        <v>711</v>
      </c>
      <c r="C393" s="160"/>
      <c r="D393" s="161"/>
    </row>
    <row r="394" spans="1:4" s="48" customFormat="1" ht="12.75">
      <c r="A394" s="76"/>
      <c r="B394" s="77" t="s">
        <v>712</v>
      </c>
      <c r="C394" s="160"/>
      <c r="D394" s="161"/>
    </row>
    <row r="395" spans="1:4" s="48" customFormat="1" ht="12.75">
      <c r="A395" s="76"/>
      <c r="B395" s="77" t="s">
        <v>713</v>
      </c>
      <c r="C395" s="160"/>
      <c r="D395" s="161"/>
    </row>
    <row r="396" spans="1:4" s="48" customFormat="1" ht="12.75">
      <c r="A396" s="76"/>
      <c r="B396" s="77" t="s">
        <v>714</v>
      </c>
      <c r="C396" s="160"/>
      <c r="D396" s="161"/>
    </row>
    <row r="397" spans="1:4" s="48" customFormat="1" ht="12.75">
      <c r="A397" s="76"/>
      <c r="B397" s="77" t="s">
        <v>715</v>
      </c>
      <c r="C397" s="160"/>
      <c r="D397" s="161"/>
    </row>
    <row r="398" spans="1:4" s="48" customFormat="1" ht="12.75">
      <c r="A398" s="76"/>
      <c r="B398" s="77" t="s">
        <v>716</v>
      </c>
      <c r="C398" s="160"/>
      <c r="D398" s="161"/>
    </row>
    <row r="399" spans="1:4" s="48" customFormat="1" ht="12.75">
      <c r="A399" s="78"/>
      <c r="B399" s="79" t="s">
        <v>717</v>
      </c>
      <c r="C399" s="160"/>
      <c r="D399" s="161"/>
    </row>
    <row r="400" spans="1:4" s="48" customFormat="1" ht="12.75">
      <c r="A400" s="67" t="s">
        <v>722</v>
      </c>
      <c r="B400" s="71" t="s">
        <v>723</v>
      </c>
      <c r="C400" s="72">
        <v>90</v>
      </c>
      <c r="D400" s="72">
        <v>160</v>
      </c>
    </row>
    <row r="401" spans="1:4" s="48" customFormat="1" ht="12.75">
      <c r="A401" s="65" t="s">
        <v>724</v>
      </c>
      <c r="B401" s="75" t="s">
        <v>725</v>
      </c>
      <c r="C401" s="72">
        <v>110</v>
      </c>
      <c r="D401" s="72">
        <v>180</v>
      </c>
    </row>
    <row r="402" spans="1:4" s="48" customFormat="1" ht="12.75">
      <c r="A402" s="65" t="s">
        <v>726</v>
      </c>
      <c r="B402" s="80" t="s">
        <v>727</v>
      </c>
      <c r="C402" s="160">
        <v>140</v>
      </c>
      <c r="D402" s="161">
        <v>190</v>
      </c>
    </row>
    <row r="403" spans="1:4" s="48" customFormat="1" ht="12.75">
      <c r="A403" s="69"/>
      <c r="B403" s="81" t="s">
        <v>728</v>
      </c>
      <c r="C403" s="160"/>
      <c r="D403" s="161"/>
    </row>
    <row r="404" spans="1:4" s="48" customFormat="1" ht="12.75">
      <c r="A404" s="67" t="s">
        <v>729</v>
      </c>
      <c r="B404" s="71" t="s">
        <v>730</v>
      </c>
      <c r="C404" s="72">
        <v>160</v>
      </c>
      <c r="D404" s="72">
        <v>200</v>
      </c>
    </row>
    <row r="405" spans="1:4" s="48" customFormat="1" ht="12.75">
      <c r="A405" s="65" t="s">
        <v>731</v>
      </c>
      <c r="B405" s="61" t="s">
        <v>732</v>
      </c>
      <c r="C405" s="72">
        <v>160</v>
      </c>
      <c r="D405" s="72">
        <v>210</v>
      </c>
    </row>
    <row r="406" spans="1:4" s="48" customFormat="1" ht="12.75">
      <c r="A406" s="65" t="s">
        <v>733</v>
      </c>
      <c r="B406" s="61" t="s">
        <v>734</v>
      </c>
      <c r="C406" s="72">
        <v>140</v>
      </c>
      <c r="D406" s="72">
        <v>160</v>
      </c>
    </row>
    <row r="407" spans="1:4" s="48" customFormat="1" ht="12.75">
      <c r="A407" s="65" t="s">
        <v>735</v>
      </c>
      <c r="B407" s="61" t="s">
        <v>736</v>
      </c>
      <c r="C407" s="162">
        <v>190</v>
      </c>
      <c r="D407" s="160"/>
    </row>
    <row r="408" spans="1:4" s="48" customFormat="1" ht="12.75">
      <c r="A408" s="65" t="s">
        <v>737</v>
      </c>
      <c r="B408" s="61" t="s">
        <v>738</v>
      </c>
      <c r="C408" s="72">
        <v>140</v>
      </c>
      <c r="D408" s="72">
        <v>170</v>
      </c>
    </row>
    <row r="409" spans="1:4" s="48" customFormat="1" ht="12.75">
      <c r="A409" s="65" t="s">
        <v>739</v>
      </c>
      <c r="B409" s="61" t="s">
        <v>740</v>
      </c>
      <c r="C409" s="72">
        <v>140</v>
      </c>
      <c r="D409" s="72">
        <v>160</v>
      </c>
    </row>
    <row r="410" spans="1:4" s="48" customFormat="1" ht="12.75">
      <c r="A410" s="65" t="s">
        <v>741</v>
      </c>
      <c r="B410" s="61" t="s">
        <v>742</v>
      </c>
      <c r="C410" s="72">
        <v>130</v>
      </c>
      <c r="D410" s="72">
        <v>160</v>
      </c>
    </row>
    <row r="411" spans="1:4" s="48" customFormat="1" ht="25.5">
      <c r="A411" s="65" t="s">
        <v>743</v>
      </c>
      <c r="B411" s="61" t="s">
        <v>744</v>
      </c>
      <c r="C411" s="72">
        <v>160</v>
      </c>
      <c r="D411" s="72">
        <v>180</v>
      </c>
    </row>
    <row r="412" spans="1:4" s="48" customFormat="1" ht="12.75">
      <c r="A412" s="65" t="s">
        <v>745</v>
      </c>
      <c r="B412" s="61" t="s">
        <v>746</v>
      </c>
      <c r="C412" s="72">
        <v>90</v>
      </c>
      <c r="D412" s="72">
        <v>110</v>
      </c>
    </row>
    <row r="413" spans="1:4" s="48" customFormat="1" ht="12.75">
      <c r="A413" s="65" t="s">
        <v>747</v>
      </c>
      <c r="B413" s="61" t="s">
        <v>748</v>
      </c>
      <c r="C413" s="72">
        <v>90</v>
      </c>
      <c r="D413" s="72">
        <v>110</v>
      </c>
    </row>
    <row r="414" spans="1:4" s="48" customFormat="1" ht="12.75">
      <c r="A414" s="65" t="s">
        <v>749</v>
      </c>
      <c r="B414" s="61" t="s">
        <v>750</v>
      </c>
      <c r="C414" s="72">
        <v>160</v>
      </c>
      <c r="D414" s="72">
        <v>200</v>
      </c>
    </row>
    <row r="415" spans="1:4" s="48" customFormat="1" ht="12.75">
      <c r="A415" s="65" t="s">
        <v>751</v>
      </c>
      <c r="B415" s="82" t="s">
        <v>752</v>
      </c>
      <c r="C415" s="72">
        <v>100</v>
      </c>
      <c r="D415" s="72">
        <v>120</v>
      </c>
    </row>
    <row r="416" spans="1:4" s="48" customFormat="1" ht="12.75">
      <c r="A416" s="65"/>
      <c r="B416" s="83" t="s">
        <v>753</v>
      </c>
      <c r="C416" s="57"/>
      <c r="D416" s="84"/>
    </row>
    <row r="417" spans="1:4" s="48" customFormat="1" ht="12.75">
      <c r="A417" s="65" t="s">
        <v>754</v>
      </c>
      <c r="B417" s="61" t="s">
        <v>755</v>
      </c>
      <c r="C417" s="163">
        <v>440</v>
      </c>
      <c r="D417" s="163"/>
    </row>
    <row r="418" spans="1:4" s="48" customFormat="1" ht="12.75">
      <c r="A418" s="65" t="s">
        <v>756</v>
      </c>
      <c r="B418" s="61" t="s">
        <v>757</v>
      </c>
      <c r="C418" s="163">
        <v>550</v>
      </c>
      <c r="D418" s="163"/>
    </row>
    <row r="419" spans="1:4" ht="47.25" customHeight="1">
      <c r="A419" s="34" t="s">
        <v>758</v>
      </c>
      <c r="B419" s="47" t="s">
        <v>759</v>
      </c>
      <c r="C419" s="170"/>
      <c r="D419" s="171"/>
    </row>
    <row r="420" spans="1:4" ht="13.5">
      <c r="A420" s="34" t="s">
        <v>760</v>
      </c>
      <c r="B420" s="85" t="s">
        <v>761</v>
      </c>
      <c r="C420" s="132">
        <v>180</v>
      </c>
      <c r="D420" s="134"/>
    </row>
    <row r="421" spans="1:4" ht="12.75">
      <c r="A421" s="34" t="s">
        <v>762</v>
      </c>
      <c r="B421" s="86" t="s">
        <v>763</v>
      </c>
      <c r="C421" s="132">
        <v>360</v>
      </c>
      <c r="D421" s="134"/>
    </row>
    <row r="422" spans="1:4" ht="12.75">
      <c r="A422" s="34" t="s">
        <v>764</v>
      </c>
      <c r="B422" s="87" t="s">
        <v>765</v>
      </c>
      <c r="C422" s="132">
        <v>630</v>
      </c>
      <c r="D422" s="134"/>
    </row>
    <row r="423" spans="1:4" ht="12.75">
      <c r="A423" s="34" t="s">
        <v>766</v>
      </c>
      <c r="B423" s="59" t="s">
        <v>767</v>
      </c>
      <c r="C423" s="132">
        <v>1350</v>
      </c>
      <c r="D423" s="134"/>
    </row>
    <row r="424" spans="1:4" ht="12.75">
      <c r="A424" s="34" t="s">
        <v>768</v>
      </c>
      <c r="B424" s="59" t="s">
        <v>769</v>
      </c>
      <c r="C424" s="132">
        <v>1080</v>
      </c>
      <c r="D424" s="134"/>
    </row>
    <row r="425" spans="1:4" ht="12.75">
      <c r="A425" s="34" t="s">
        <v>770</v>
      </c>
      <c r="B425" s="87" t="s">
        <v>771</v>
      </c>
      <c r="C425" s="132">
        <v>360</v>
      </c>
      <c r="D425" s="134"/>
    </row>
    <row r="426" spans="1:4" ht="12.75">
      <c r="A426" s="34" t="s">
        <v>772</v>
      </c>
      <c r="B426" s="87" t="s">
        <v>773</v>
      </c>
      <c r="C426" s="132">
        <v>360</v>
      </c>
      <c r="D426" s="134"/>
    </row>
    <row r="427" spans="1:4" ht="12.75">
      <c r="A427" s="34" t="s">
        <v>774</v>
      </c>
      <c r="B427" s="87" t="s">
        <v>775</v>
      </c>
      <c r="C427" s="132">
        <v>540</v>
      </c>
      <c r="D427" s="134"/>
    </row>
    <row r="428" spans="1:4" ht="25.5">
      <c r="A428" s="34" t="s">
        <v>776</v>
      </c>
      <c r="B428" s="86" t="s">
        <v>777</v>
      </c>
      <c r="C428" s="132">
        <v>990</v>
      </c>
      <c r="D428" s="134"/>
    </row>
    <row r="429" spans="1:4" ht="25.5">
      <c r="A429" s="34" t="s">
        <v>778</v>
      </c>
      <c r="B429" s="86" t="s">
        <v>779</v>
      </c>
      <c r="C429" s="132">
        <v>1170</v>
      </c>
      <c r="D429" s="134"/>
    </row>
    <row r="430" spans="1:4" ht="25.5">
      <c r="A430" s="34" t="s">
        <v>780</v>
      </c>
      <c r="B430" s="86" t="s">
        <v>781</v>
      </c>
      <c r="C430" s="132">
        <v>1620</v>
      </c>
      <c r="D430" s="134"/>
    </row>
    <row r="431" spans="1:4" ht="12.75">
      <c r="A431" s="34" t="s">
        <v>782</v>
      </c>
      <c r="B431" s="59" t="s">
        <v>783</v>
      </c>
      <c r="C431" s="132">
        <v>1710</v>
      </c>
      <c r="D431" s="134"/>
    </row>
    <row r="432" spans="1:4" ht="12.75">
      <c r="A432" s="34" t="s">
        <v>784</v>
      </c>
      <c r="B432" s="87" t="s">
        <v>785</v>
      </c>
      <c r="C432" s="132">
        <v>360</v>
      </c>
      <c r="D432" s="134"/>
    </row>
    <row r="433" spans="1:4" ht="12.75">
      <c r="A433" s="34" t="s">
        <v>786</v>
      </c>
      <c r="B433" s="59" t="s">
        <v>787</v>
      </c>
      <c r="C433" s="132">
        <v>630</v>
      </c>
      <c r="D433" s="134"/>
    </row>
    <row r="434" spans="1:4" ht="12.75">
      <c r="A434" s="34" t="s">
        <v>788</v>
      </c>
      <c r="B434" s="59" t="s">
        <v>789</v>
      </c>
      <c r="C434" s="132">
        <v>900</v>
      </c>
      <c r="D434" s="134"/>
    </row>
    <row r="435" spans="1:4" ht="12.75">
      <c r="A435" s="34" t="s">
        <v>790</v>
      </c>
      <c r="B435" s="59" t="s">
        <v>791</v>
      </c>
      <c r="C435" s="132">
        <v>1440</v>
      </c>
      <c r="D435" s="134"/>
    </row>
    <row r="436" spans="1:4" ht="25.5">
      <c r="A436" s="34" t="s">
        <v>792</v>
      </c>
      <c r="B436" s="59" t="s">
        <v>793</v>
      </c>
      <c r="C436" s="132">
        <v>1710</v>
      </c>
      <c r="D436" s="134"/>
    </row>
    <row r="437" spans="1:4" ht="12.75">
      <c r="A437" s="34" t="s">
        <v>794</v>
      </c>
      <c r="B437" s="59" t="s">
        <v>795</v>
      </c>
      <c r="C437" s="132">
        <v>360</v>
      </c>
      <c r="D437" s="134"/>
    </row>
    <row r="438" spans="1:4" ht="12.75">
      <c r="A438" s="34" t="s">
        <v>796</v>
      </c>
      <c r="B438" s="87" t="s">
        <v>797</v>
      </c>
      <c r="C438" s="132">
        <v>360</v>
      </c>
      <c r="D438" s="134"/>
    </row>
    <row r="439" spans="1:4" ht="12.75">
      <c r="A439" s="34" t="s">
        <v>798</v>
      </c>
      <c r="B439" s="87" t="s">
        <v>799</v>
      </c>
      <c r="C439" s="132">
        <v>540</v>
      </c>
      <c r="D439" s="134"/>
    </row>
    <row r="440" spans="1:4" ht="25.5">
      <c r="A440" s="34" t="s">
        <v>800</v>
      </c>
      <c r="B440" s="59" t="s">
        <v>801</v>
      </c>
      <c r="C440" s="132">
        <v>630</v>
      </c>
      <c r="D440" s="134"/>
    </row>
    <row r="441" spans="1:4" ht="12.75">
      <c r="A441" s="34" t="s">
        <v>802</v>
      </c>
      <c r="B441" s="59" t="s">
        <v>803</v>
      </c>
      <c r="C441" s="132">
        <v>540</v>
      </c>
      <c r="D441" s="134"/>
    </row>
    <row r="442" spans="1:4" ht="25.5">
      <c r="A442" s="34" t="s">
        <v>804</v>
      </c>
      <c r="B442" s="59" t="s">
        <v>805</v>
      </c>
      <c r="C442" s="132">
        <v>630</v>
      </c>
      <c r="D442" s="134"/>
    </row>
    <row r="443" spans="1:4" ht="12.75">
      <c r="A443" s="34" t="s">
        <v>806</v>
      </c>
      <c r="B443" s="87" t="s">
        <v>807</v>
      </c>
      <c r="C443" s="132">
        <v>270</v>
      </c>
      <c r="D443" s="134"/>
    </row>
    <row r="444" spans="1:4" ht="12.75">
      <c r="A444" s="34" t="s">
        <v>808</v>
      </c>
      <c r="B444" s="87" t="s">
        <v>809</v>
      </c>
      <c r="C444" s="132">
        <v>630</v>
      </c>
      <c r="D444" s="134"/>
    </row>
    <row r="445" spans="1:4" ht="12.75">
      <c r="A445" s="34" t="s">
        <v>810</v>
      </c>
      <c r="B445" s="87" t="s">
        <v>811</v>
      </c>
      <c r="C445" s="132">
        <v>810</v>
      </c>
      <c r="D445" s="134"/>
    </row>
    <row r="446" spans="1:4" ht="12.75">
      <c r="A446" s="34" t="s">
        <v>812</v>
      </c>
      <c r="B446" s="87" t="s">
        <v>813</v>
      </c>
      <c r="C446" s="132">
        <v>720</v>
      </c>
      <c r="D446" s="134"/>
    </row>
    <row r="447" spans="1:4" ht="25.5">
      <c r="A447" s="34" t="s">
        <v>814</v>
      </c>
      <c r="B447" s="87" t="s">
        <v>815</v>
      </c>
      <c r="C447" s="132">
        <v>900</v>
      </c>
      <c r="D447" s="134"/>
    </row>
    <row r="448" spans="1:4" ht="25.5">
      <c r="A448" s="34" t="s">
        <v>816</v>
      </c>
      <c r="B448" s="87" t="s">
        <v>817</v>
      </c>
      <c r="C448" s="132">
        <v>1080</v>
      </c>
      <c r="D448" s="134"/>
    </row>
    <row r="449" spans="1:4" ht="12.75">
      <c r="A449" s="34" t="s">
        <v>818</v>
      </c>
      <c r="B449" s="87" t="s">
        <v>819</v>
      </c>
      <c r="C449" s="132">
        <v>540</v>
      </c>
      <c r="D449" s="134"/>
    </row>
    <row r="450" spans="1:4" ht="12.75">
      <c r="A450" s="34" t="s">
        <v>820</v>
      </c>
      <c r="B450" s="87" t="s">
        <v>821</v>
      </c>
      <c r="C450" s="132">
        <v>720</v>
      </c>
      <c r="D450" s="134"/>
    </row>
    <row r="451" spans="1:4" ht="12.75">
      <c r="A451" s="34" t="s">
        <v>822</v>
      </c>
      <c r="B451" s="87" t="s">
        <v>823</v>
      </c>
      <c r="C451" s="132">
        <v>360</v>
      </c>
      <c r="D451" s="134"/>
    </row>
    <row r="452" spans="1:4" ht="38.25">
      <c r="A452" s="34" t="s">
        <v>824</v>
      </c>
      <c r="B452" s="59" t="s">
        <v>825</v>
      </c>
      <c r="C452" s="132">
        <v>1728</v>
      </c>
      <c r="D452" s="134"/>
    </row>
    <row r="453" spans="1:4" ht="38.25">
      <c r="A453" s="34" t="s">
        <v>826</v>
      </c>
      <c r="B453" s="59" t="s">
        <v>827</v>
      </c>
      <c r="C453" s="132">
        <v>1944</v>
      </c>
      <c r="D453" s="134"/>
    </row>
    <row r="454" spans="1:4" ht="12.75">
      <c r="A454" s="34" t="s">
        <v>828</v>
      </c>
      <c r="B454" s="87" t="s">
        <v>829</v>
      </c>
      <c r="C454" s="132">
        <v>720</v>
      </c>
      <c r="D454" s="134"/>
    </row>
    <row r="455" spans="1:4" ht="12.75">
      <c r="A455" s="34" t="s">
        <v>830</v>
      </c>
      <c r="B455" s="87" t="s">
        <v>831</v>
      </c>
      <c r="C455" s="132">
        <v>360</v>
      </c>
      <c r="D455" s="134"/>
    </row>
    <row r="456" spans="1:4" ht="12.75">
      <c r="A456" s="34" t="s">
        <v>832</v>
      </c>
      <c r="B456" s="87" t="s">
        <v>833</v>
      </c>
      <c r="C456" s="132">
        <v>630</v>
      </c>
      <c r="D456" s="134"/>
    </row>
    <row r="457" spans="1:4" ht="12.75">
      <c r="A457" s="34" t="s">
        <v>834</v>
      </c>
      <c r="B457" s="87" t="s">
        <v>835</v>
      </c>
      <c r="C457" s="132">
        <v>360</v>
      </c>
      <c r="D457" s="134"/>
    </row>
    <row r="458" spans="1:4" ht="12.75">
      <c r="A458" s="34" t="s">
        <v>836</v>
      </c>
      <c r="B458" s="59" t="s">
        <v>837</v>
      </c>
      <c r="C458" s="132">
        <v>720</v>
      </c>
      <c r="D458" s="134"/>
    </row>
    <row r="459" spans="1:4" ht="12.75">
      <c r="A459" s="34" t="s">
        <v>838</v>
      </c>
      <c r="B459" s="59" t="s">
        <v>839</v>
      </c>
      <c r="C459" s="132">
        <v>360</v>
      </c>
      <c r="D459" s="134"/>
    </row>
    <row r="460" spans="1:4" ht="12.75">
      <c r="A460" s="34" t="s">
        <v>840</v>
      </c>
      <c r="B460" s="59" t="s">
        <v>841</v>
      </c>
      <c r="C460" s="132">
        <v>630</v>
      </c>
      <c r="D460" s="134"/>
    </row>
    <row r="461" spans="1:4" ht="12.75">
      <c r="A461" s="34" t="s">
        <v>842</v>
      </c>
      <c r="B461" s="87" t="s">
        <v>843</v>
      </c>
      <c r="C461" s="132">
        <v>630</v>
      </c>
      <c r="D461" s="134"/>
    </row>
    <row r="462" spans="1:4" ht="12.75">
      <c r="A462" s="34" t="s">
        <v>844</v>
      </c>
      <c r="B462" s="59" t="s">
        <v>845</v>
      </c>
      <c r="C462" s="132">
        <v>540</v>
      </c>
      <c r="D462" s="134"/>
    </row>
    <row r="463" spans="1:4" ht="12.75">
      <c r="A463" s="34" t="s">
        <v>846</v>
      </c>
      <c r="B463" s="87" t="s">
        <v>847</v>
      </c>
      <c r="C463" s="132">
        <v>360</v>
      </c>
      <c r="D463" s="134"/>
    </row>
    <row r="464" spans="1:4" ht="13.5">
      <c r="A464" s="34" t="s">
        <v>848</v>
      </c>
      <c r="B464" s="85" t="s">
        <v>849</v>
      </c>
      <c r="C464" s="132">
        <v>170</v>
      </c>
      <c r="D464" s="134"/>
    </row>
    <row r="465" spans="1:4" ht="12.75">
      <c r="A465" s="34" t="s">
        <v>850</v>
      </c>
      <c r="B465" s="87" t="s">
        <v>851</v>
      </c>
      <c r="C465" s="132">
        <v>850</v>
      </c>
      <c r="D465" s="134"/>
    </row>
    <row r="466" spans="1:4" ht="12.75">
      <c r="A466" s="34" t="s">
        <v>852</v>
      </c>
      <c r="B466" s="87" t="s">
        <v>853</v>
      </c>
      <c r="C466" s="132">
        <v>1020</v>
      </c>
      <c r="D466" s="134"/>
    </row>
    <row r="467" spans="1:4" ht="25.5">
      <c r="A467" s="34" t="s">
        <v>854</v>
      </c>
      <c r="B467" s="87" t="s">
        <v>855</v>
      </c>
      <c r="C467" s="132">
        <v>1020</v>
      </c>
      <c r="D467" s="134"/>
    </row>
    <row r="468" spans="1:4" ht="25.5">
      <c r="A468" s="34" t="s">
        <v>856</v>
      </c>
      <c r="B468" s="87" t="s">
        <v>857</v>
      </c>
      <c r="C468" s="132">
        <v>1020</v>
      </c>
      <c r="D468" s="134"/>
    </row>
    <row r="469" spans="1:4" ht="25.5">
      <c r="A469" s="34" t="s">
        <v>858</v>
      </c>
      <c r="B469" s="87" t="s">
        <v>859</v>
      </c>
      <c r="C469" s="132">
        <v>1700</v>
      </c>
      <c r="D469" s="134"/>
    </row>
    <row r="470" spans="1:4" ht="25.5">
      <c r="A470" s="34" t="s">
        <v>860</v>
      </c>
      <c r="B470" s="87" t="s">
        <v>861</v>
      </c>
      <c r="C470" s="132">
        <v>1020</v>
      </c>
      <c r="D470" s="134"/>
    </row>
    <row r="471" spans="1:4" ht="25.5">
      <c r="A471" s="34" t="s">
        <v>862</v>
      </c>
      <c r="B471" s="87" t="s">
        <v>863</v>
      </c>
      <c r="C471" s="132">
        <v>1020</v>
      </c>
      <c r="D471" s="134"/>
    </row>
    <row r="472" spans="1:4" ht="25.5">
      <c r="A472" s="34" t="s">
        <v>864</v>
      </c>
      <c r="B472" s="87" t="s">
        <v>865</v>
      </c>
      <c r="C472" s="132">
        <v>1700</v>
      </c>
      <c r="D472" s="134"/>
    </row>
    <row r="473" spans="1:4" ht="12.75">
      <c r="A473" s="34" t="s">
        <v>866</v>
      </c>
      <c r="B473" s="87" t="s">
        <v>867</v>
      </c>
      <c r="C473" s="132">
        <v>1020</v>
      </c>
      <c r="D473" s="134"/>
    </row>
    <row r="474" spans="1:4" ht="12.75">
      <c r="A474" s="34" t="s">
        <v>868</v>
      </c>
      <c r="B474" s="87" t="s">
        <v>869</v>
      </c>
      <c r="C474" s="132">
        <v>1020</v>
      </c>
      <c r="D474" s="134"/>
    </row>
    <row r="475" spans="1:4" ht="12.75">
      <c r="A475" s="34" t="s">
        <v>870</v>
      </c>
      <c r="B475" s="87" t="s">
        <v>871</v>
      </c>
      <c r="C475" s="132">
        <v>340</v>
      </c>
      <c r="D475" s="134"/>
    </row>
    <row r="476" spans="1:4" ht="12.75">
      <c r="A476" s="34" t="s">
        <v>872</v>
      </c>
      <c r="B476" s="88" t="s">
        <v>873</v>
      </c>
      <c r="C476" s="172"/>
      <c r="D476" s="173"/>
    </row>
    <row r="477" spans="1:4" ht="12.75">
      <c r="A477" s="34" t="s">
        <v>874</v>
      </c>
      <c r="B477" s="89" t="s">
        <v>875</v>
      </c>
      <c r="C477" s="132">
        <v>190</v>
      </c>
      <c r="D477" s="134"/>
    </row>
    <row r="478" spans="1:4" ht="25.5">
      <c r="A478" s="34" t="s">
        <v>876</v>
      </c>
      <c r="B478" s="89" t="s">
        <v>877</v>
      </c>
      <c r="C478" s="132">
        <v>110</v>
      </c>
      <c r="D478" s="134"/>
    </row>
    <row r="479" spans="1:4" ht="12.75">
      <c r="A479" s="34" t="s">
        <v>878</v>
      </c>
      <c r="B479" s="89" t="s">
        <v>879</v>
      </c>
      <c r="C479" s="132">
        <v>190</v>
      </c>
      <c r="D479" s="134"/>
    </row>
    <row r="480" spans="1:4" ht="25.5">
      <c r="A480" s="34" t="s">
        <v>880</v>
      </c>
      <c r="B480" s="89" t="s">
        <v>881</v>
      </c>
      <c r="C480" s="132">
        <v>110</v>
      </c>
      <c r="D480" s="134"/>
    </row>
    <row r="481" spans="1:4" ht="12.75">
      <c r="A481" s="34" t="s">
        <v>882</v>
      </c>
      <c r="B481" s="89" t="s">
        <v>883</v>
      </c>
      <c r="C481" s="132">
        <v>100</v>
      </c>
      <c r="D481" s="134"/>
    </row>
    <row r="482" spans="1:4" ht="12.75">
      <c r="A482" s="34" t="s">
        <v>884</v>
      </c>
      <c r="B482" s="87" t="s">
        <v>885</v>
      </c>
      <c r="C482" s="132">
        <v>330</v>
      </c>
      <c r="D482" s="134"/>
    </row>
    <row r="483" spans="1:4" ht="12.75">
      <c r="A483" s="34" t="s">
        <v>886</v>
      </c>
      <c r="B483" s="87" t="s">
        <v>887</v>
      </c>
      <c r="C483" s="132">
        <v>600</v>
      </c>
      <c r="D483" s="134"/>
    </row>
    <row r="484" spans="1:4" ht="12.75">
      <c r="A484" s="34" t="s">
        <v>888</v>
      </c>
      <c r="B484" s="87" t="s">
        <v>889</v>
      </c>
      <c r="C484" s="132">
        <v>600</v>
      </c>
      <c r="D484" s="134"/>
    </row>
    <row r="485" spans="1:4" ht="12.75">
      <c r="A485" s="34" t="s">
        <v>890</v>
      </c>
      <c r="B485" s="87" t="s">
        <v>891</v>
      </c>
      <c r="C485" s="132">
        <v>1320</v>
      </c>
      <c r="D485" s="134"/>
    </row>
    <row r="486" spans="1:4" ht="12.75">
      <c r="A486" s="34" t="s">
        <v>892</v>
      </c>
      <c r="B486" s="87" t="s">
        <v>893</v>
      </c>
      <c r="C486" s="132">
        <v>1320</v>
      </c>
      <c r="D486" s="134"/>
    </row>
    <row r="487" spans="1:4" ht="12.75">
      <c r="A487" s="34" t="s">
        <v>894</v>
      </c>
      <c r="B487" s="87" t="s">
        <v>895</v>
      </c>
      <c r="C487" s="132">
        <v>1320</v>
      </c>
      <c r="D487" s="134"/>
    </row>
    <row r="488" spans="1:4" ht="12.75">
      <c r="A488" s="34" t="s">
        <v>896</v>
      </c>
      <c r="B488" s="87" t="s">
        <v>897</v>
      </c>
      <c r="C488" s="132">
        <v>500</v>
      </c>
      <c r="D488" s="134"/>
    </row>
    <row r="489" spans="1:4" ht="12.75">
      <c r="A489" s="34" t="s">
        <v>898</v>
      </c>
      <c r="B489" s="87" t="s">
        <v>899</v>
      </c>
      <c r="C489" s="132">
        <v>300</v>
      </c>
      <c r="D489" s="134"/>
    </row>
    <row r="490" spans="1:4" ht="12.75">
      <c r="A490" s="34" t="s">
        <v>900</v>
      </c>
      <c r="B490" s="87" t="s">
        <v>901</v>
      </c>
      <c r="C490" s="132">
        <v>660</v>
      </c>
      <c r="D490" s="134"/>
    </row>
    <row r="491" spans="1:4" ht="15" customHeight="1">
      <c r="A491" s="34" t="s">
        <v>902</v>
      </c>
      <c r="B491" s="87" t="s">
        <v>903</v>
      </c>
      <c r="C491" s="132">
        <v>610</v>
      </c>
      <c r="D491" s="134"/>
    </row>
    <row r="492" spans="1:4" ht="14.25" customHeight="1">
      <c r="A492" s="34" t="s">
        <v>904</v>
      </c>
      <c r="B492" s="87" t="s">
        <v>905</v>
      </c>
      <c r="C492" s="132">
        <v>960</v>
      </c>
      <c r="D492" s="134"/>
    </row>
    <row r="493" spans="1:4" ht="12.75">
      <c r="A493" s="34" t="s">
        <v>906</v>
      </c>
      <c r="B493" s="59" t="s">
        <v>907</v>
      </c>
      <c r="C493" s="132">
        <v>300</v>
      </c>
      <c r="D493" s="134"/>
    </row>
    <row r="494" spans="1:4" ht="12.75">
      <c r="A494" s="34" t="s">
        <v>908</v>
      </c>
      <c r="B494" s="59" t="s">
        <v>909</v>
      </c>
      <c r="C494" s="132">
        <v>300</v>
      </c>
      <c r="D494" s="134"/>
    </row>
    <row r="495" spans="1:4" ht="12.75">
      <c r="A495" s="34" t="s">
        <v>910</v>
      </c>
      <c r="B495" s="59" t="s">
        <v>911</v>
      </c>
      <c r="C495" s="132">
        <v>1020</v>
      </c>
      <c r="D495" s="134"/>
    </row>
    <row r="496" spans="1:4" ht="25.5">
      <c r="A496" s="34" t="s">
        <v>912</v>
      </c>
      <c r="B496" s="37" t="s">
        <v>913</v>
      </c>
      <c r="C496" s="132">
        <v>1700</v>
      </c>
      <c r="D496" s="134"/>
    </row>
    <row r="497" spans="1:4" ht="15" customHeight="1">
      <c r="A497" s="34" t="s">
        <v>914</v>
      </c>
      <c r="B497" s="19" t="s">
        <v>915</v>
      </c>
      <c r="C497" s="132">
        <v>580</v>
      </c>
      <c r="D497" s="134"/>
    </row>
    <row r="498" spans="1:4" ht="16.5" customHeight="1">
      <c r="A498" s="34" t="s">
        <v>916</v>
      </c>
      <c r="B498" s="19" t="s">
        <v>917</v>
      </c>
      <c r="C498" s="132">
        <v>1100</v>
      </c>
      <c r="D498" s="134"/>
    </row>
    <row r="499" spans="1:4" ht="12.75">
      <c r="A499" s="34" t="s">
        <v>918</v>
      </c>
      <c r="B499" s="19" t="s">
        <v>919</v>
      </c>
      <c r="C499" s="132">
        <v>180</v>
      </c>
      <c r="D499" s="134"/>
    </row>
    <row r="500" spans="1:4" ht="38.25">
      <c r="A500" s="34" t="s">
        <v>920</v>
      </c>
      <c r="B500" s="28" t="s">
        <v>921</v>
      </c>
      <c r="C500" s="172"/>
      <c r="D500" s="173"/>
    </row>
    <row r="501" spans="1:4" ht="12.75">
      <c r="A501" s="34" t="s">
        <v>922</v>
      </c>
      <c r="B501" s="89" t="s">
        <v>923</v>
      </c>
      <c r="C501" s="132">
        <v>320</v>
      </c>
      <c r="D501" s="134"/>
    </row>
    <row r="502" spans="1:4" ht="12.75">
      <c r="A502" s="34" t="s">
        <v>924</v>
      </c>
      <c r="B502" s="59" t="s">
        <v>925</v>
      </c>
      <c r="C502" s="132">
        <v>570</v>
      </c>
      <c r="D502" s="134"/>
    </row>
    <row r="503" spans="1:4" ht="12.75">
      <c r="A503" s="34" t="s">
        <v>926</v>
      </c>
      <c r="B503" s="59" t="s">
        <v>927</v>
      </c>
      <c r="C503" s="132">
        <v>750</v>
      </c>
      <c r="D503" s="134"/>
    </row>
    <row r="504" spans="1:4" ht="12.75">
      <c r="A504" s="34" t="s">
        <v>928</v>
      </c>
      <c r="B504" s="59" t="s">
        <v>929</v>
      </c>
      <c r="C504" s="132">
        <v>570</v>
      </c>
      <c r="D504" s="134"/>
    </row>
    <row r="505" spans="1:4" ht="12.75">
      <c r="A505" s="34" t="s">
        <v>930</v>
      </c>
      <c r="B505" s="59" t="s">
        <v>931</v>
      </c>
      <c r="C505" s="132">
        <v>570</v>
      </c>
      <c r="D505" s="134"/>
    </row>
    <row r="506" spans="1:4" ht="12.75">
      <c r="A506" s="34" t="s">
        <v>932</v>
      </c>
      <c r="B506" s="59" t="s">
        <v>933</v>
      </c>
      <c r="C506" s="132">
        <v>750</v>
      </c>
      <c r="D506" s="134"/>
    </row>
    <row r="507" spans="1:4" ht="12.75">
      <c r="A507" s="34" t="s">
        <v>934</v>
      </c>
      <c r="B507" s="59" t="s">
        <v>935</v>
      </c>
      <c r="C507" s="132">
        <v>570</v>
      </c>
      <c r="D507" s="134"/>
    </row>
    <row r="508" spans="1:4" ht="12.75">
      <c r="A508" s="34" t="s">
        <v>936</v>
      </c>
      <c r="B508" s="59" t="s">
        <v>937</v>
      </c>
      <c r="C508" s="132">
        <v>750</v>
      </c>
      <c r="D508" s="134"/>
    </row>
    <row r="509" spans="1:4" ht="12.75">
      <c r="A509" s="34" t="s">
        <v>938</v>
      </c>
      <c r="B509" s="59" t="s">
        <v>939</v>
      </c>
      <c r="C509" s="132">
        <v>750</v>
      </c>
      <c r="D509" s="134"/>
    </row>
    <row r="510" spans="1:4" ht="12.75" customHeight="1">
      <c r="A510" s="34" t="s">
        <v>940</v>
      </c>
      <c r="B510" s="59" t="s">
        <v>941</v>
      </c>
      <c r="C510" s="132">
        <v>1320</v>
      </c>
      <c r="D510" s="134"/>
    </row>
    <row r="511" spans="1:4" ht="12.75">
      <c r="A511" s="34" t="s">
        <v>942</v>
      </c>
      <c r="B511" s="59" t="s">
        <v>943</v>
      </c>
      <c r="C511" s="132">
        <v>750</v>
      </c>
      <c r="D511" s="134"/>
    </row>
    <row r="512" spans="1:4" ht="25.5">
      <c r="A512" s="34" t="s">
        <v>944</v>
      </c>
      <c r="B512" s="59" t="s">
        <v>945</v>
      </c>
      <c r="C512" s="132">
        <v>1320</v>
      </c>
      <c r="D512" s="134"/>
    </row>
    <row r="513" spans="1:4" ht="12.75">
      <c r="A513" s="34" t="s">
        <v>946</v>
      </c>
      <c r="B513" s="59" t="s">
        <v>947</v>
      </c>
      <c r="C513" s="132">
        <v>570</v>
      </c>
      <c r="D513" s="134"/>
    </row>
    <row r="514" spans="1:4" ht="12.75">
      <c r="A514" s="34" t="s">
        <v>948</v>
      </c>
      <c r="B514" s="59" t="s">
        <v>949</v>
      </c>
      <c r="C514" s="132">
        <v>750</v>
      </c>
      <c r="D514" s="134"/>
    </row>
    <row r="515" spans="1:4" ht="12.75">
      <c r="A515" s="34" t="s">
        <v>950</v>
      </c>
      <c r="B515" s="59" t="s">
        <v>951</v>
      </c>
      <c r="C515" s="132">
        <v>570</v>
      </c>
      <c r="D515" s="134"/>
    </row>
    <row r="516" spans="1:4" ht="12.75">
      <c r="A516" s="34" t="s">
        <v>952</v>
      </c>
      <c r="B516" s="59" t="s">
        <v>953</v>
      </c>
      <c r="C516" s="132">
        <v>570</v>
      </c>
      <c r="D516" s="134"/>
    </row>
    <row r="517" spans="1:4" ht="12.75">
      <c r="A517" s="34" t="s">
        <v>954</v>
      </c>
      <c r="B517" s="59" t="s">
        <v>955</v>
      </c>
      <c r="C517" s="132">
        <v>570</v>
      </c>
      <c r="D517" s="134"/>
    </row>
    <row r="518" spans="1:4" ht="12.75">
      <c r="A518" s="34" t="s">
        <v>956</v>
      </c>
      <c r="B518" s="59" t="s">
        <v>957</v>
      </c>
      <c r="C518" s="132">
        <v>570</v>
      </c>
      <c r="D518" s="134"/>
    </row>
    <row r="519" spans="1:4" ht="12.75">
      <c r="A519" s="34" t="s">
        <v>958</v>
      </c>
      <c r="B519" s="59" t="s">
        <v>959</v>
      </c>
      <c r="C519" s="132">
        <v>570</v>
      </c>
      <c r="D519" s="134"/>
    </row>
    <row r="520" spans="1:4" ht="12.75">
      <c r="A520" s="34" t="s">
        <v>960</v>
      </c>
      <c r="B520" s="59" t="s">
        <v>961</v>
      </c>
      <c r="C520" s="132">
        <v>750</v>
      </c>
      <c r="D520" s="134"/>
    </row>
    <row r="521" spans="1:4" ht="12.75">
      <c r="A521" s="34" t="s">
        <v>962</v>
      </c>
      <c r="B521" s="59" t="s">
        <v>963</v>
      </c>
      <c r="C521" s="132">
        <v>750</v>
      </c>
      <c r="D521" s="134"/>
    </row>
    <row r="522" spans="1:4" ht="12.75">
      <c r="A522" s="34" t="s">
        <v>964</v>
      </c>
      <c r="B522" s="59" t="s">
        <v>965</v>
      </c>
      <c r="C522" s="132">
        <v>570</v>
      </c>
      <c r="D522" s="134"/>
    </row>
    <row r="523" spans="1:4" ht="12.75">
      <c r="A523" s="34" t="s">
        <v>966</v>
      </c>
      <c r="B523" s="90" t="s">
        <v>967</v>
      </c>
      <c r="C523" s="132">
        <v>170</v>
      </c>
      <c r="D523" s="134"/>
    </row>
    <row r="524" spans="1:5" ht="27.75" customHeight="1">
      <c r="A524" s="34" t="s">
        <v>968</v>
      </c>
      <c r="B524" s="12" t="s">
        <v>969</v>
      </c>
      <c r="C524" s="132"/>
      <c r="D524" s="134"/>
      <c r="E524" s="91"/>
    </row>
    <row r="525" spans="1:5" ht="21.75" customHeight="1">
      <c r="A525" s="34" t="s">
        <v>970</v>
      </c>
      <c r="B525" s="92" t="s">
        <v>971</v>
      </c>
      <c r="C525" s="132"/>
      <c r="D525" s="134"/>
      <c r="E525" s="32" t="s">
        <v>971</v>
      </c>
    </row>
    <row r="526" spans="1:5" ht="12.75">
      <c r="A526" s="34" t="s">
        <v>972</v>
      </c>
      <c r="B526" s="37" t="s">
        <v>973</v>
      </c>
      <c r="C526" s="132"/>
      <c r="D526" s="134"/>
      <c r="E526" s="174" t="s">
        <v>974</v>
      </c>
    </row>
    <row r="527" spans="1:5" ht="12.75">
      <c r="A527" s="34"/>
      <c r="B527" s="93" t="s">
        <v>975</v>
      </c>
      <c r="C527" s="132">
        <v>700</v>
      </c>
      <c r="D527" s="134"/>
      <c r="E527" s="175"/>
    </row>
    <row r="528" spans="1:5" ht="12.75">
      <c r="A528" s="34"/>
      <c r="B528" s="93" t="s">
        <v>976</v>
      </c>
      <c r="C528" s="132">
        <v>600</v>
      </c>
      <c r="D528" s="134"/>
      <c r="E528" s="175"/>
    </row>
    <row r="529" spans="1:5" ht="12.75">
      <c r="A529" s="34" t="s">
        <v>977</v>
      </c>
      <c r="B529" s="37" t="s">
        <v>978</v>
      </c>
      <c r="C529" s="132"/>
      <c r="D529" s="134"/>
      <c r="E529" s="174" t="s">
        <v>979</v>
      </c>
    </row>
    <row r="530" spans="1:5" ht="12.75">
      <c r="A530" s="34"/>
      <c r="B530" s="93" t="s">
        <v>975</v>
      </c>
      <c r="C530" s="132">
        <v>700</v>
      </c>
      <c r="D530" s="134"/>
      <c r="E530" s="175"/>
    </row>
    <row r="531" spans="1:5" ht="12.75">
      <c r="A531" s="34"/>
      <c r="B531" s="93" t="s">
        <v>976</v>
      </c>
      <c r="C531" s="132">
        <v>600</v>
      </c>
      <c r="D531" s="134"/>
      <c r="E531" s="175"/>
    </row>
    <row r="532" spans="1:5" ht="14.25" customHeight="1">
      <c r="A532" s="34" t="s">
        <v>980</v>
      </c>
      <c r="B532" s="37" t="s">
        <v>981</v>
      </c>
      <c r="C532" s="132"/>
      <c r="D532" s="134"/>
      <c r="E532" s="174" t="s">
        <v>982</v>
      </c>
    </row>
    <row r="533" spans="1:5" ht="12.75">
      <c r="A533" s="34"/>
      <c r="B533" s="93" t="s">
        <v>975</v>
      </c>
      <c r="C533" s="132">
        <v>700</v>
      </c>
      <c r="D533" s="134"/>
      <c r="E533" s="175"/>
    </row>
    <row r="534" spans="1:5" ht="12.75">
      <c r="A534" s="34"/>
      <c r="B534" s="93" t="s">
        <v>976</v>
      </c>
      <c r="C534" s="132">
        <v>600</v>
      </c>
      <c r="D534" s="134"/>
      <c r="E534" s="175"/>
    </row>
    <row r="535" spans="1:5" ht="25.5">
      <c r="A535" s="34" t="s">
        <v>983</v>
      </c>
      <c r="B535" s="37" t="s">
        <v>984</v>
      </c>
      <c r="C535" s="132"/>
      <c r="D535" s="134"/>
      <c r="E535" s="174" t="s">
        <v>982</v>
      </c>
    </row>
    <row r="536" spans="1:5" ht="12.75">
      <c r="A536" s="34"/>
      <c r="B536" s="93"/>
      <c r="C536" s="132">
        <v>300</v>
      </c>
      <c r="D536" s="134"/>
      <c r="E536" s="175"/>
    </row>
    <row r="537" spans="1:5" ht="12.75">
      <c r="A537" s="34" t="s">
        <v>985</v>
      </c>
      <c r="B537" s="37" t="s">
        <v>986</v>
      </c>
      <c r="C537" s="132"/>
      <c r="D537" s="134"/>
      <c r="E537" s="174" t="s">
        <v>987</v>
      </c>
    </row>
    <row r="538" spans="1:5" ht="12.75">
      <c r="A538" s="34"/>
      <c r="B538" s="93" t="s">
        <v>975</v>
      </c>
      <c r="C538" s="132">
        <v>700</v>
      </c>
      <c r="D538" s="134"/>
      <c r="E538" s="175"/>
    </row>
    <row r="539" spans="1:5" ht="12.75">
      <c r="A539" s="34"/>
      <c r="B539" s="93" t="s">
        <v>976</v>
      </c>
      <c r="C539" s="132">
        <v>600</v>
      </c>
      <c r="D539" s="134"/>
      <c r="E539" s="175"/>
    </row>
    <row r="540" spans="1:5" ht="12.75">
      <c r="A540" s="34" t="s">
        <v>988</v>
      </c>
      <c r="B540" s="37" t="s">
        <v>989</v>
      </c>
      <c r="C540" s="132"/>
      <c r="D540" s="134"/>
      <c r="E540" s="174" t="s">
        <v>990</v>
      </c>
    </row>
    <row r="541" spans="1:5" ht="12.75">
      <c r="A541" s="34"/>
      <c r="B541" s="93" t="s">
        <v>975</v>
      </c>
      <c r="C541" s="132">
        <v>700</v>
      </c>
      <c r="D541" s="134"/>
      <c r="E541" s="175"/>
    </row>
    <row r="542" spans="1:5" ht="12.75">
      <c r="A542" s="34"/>
      <c r="B542" s="93" t="s">
        <v>976</v>
      </c>
      <c r="C542" s="132">
        <v>600</v>
      </c>
      <c r="D542" s="134"/>
      <c r="E542" s="175"/>
    </row>
    <row r="543" spans="1:5" ht="12.75">
      <c r="A543" s="34" t="s">
        <v>991</v>
      </c>
      <c r="B543" s="37" t="s">
        <v>992</v>
      </c>
      <c r="C543" s="132"/>
      <c r="D543" s="134"/>
      <c r="E543" s="174" t="s">
        <v>993</v>
      </c>
    </row>
    <row r="544" spans="1:5" ht="12.75">
      <c r="A544" s="34"/>
      <c r="B544" s="93" t="s">
        <v>975</v>
      </c>
      <c r="C544" s="132">
        <v>700</v>
      </c>
      <c r="D544" s="134"/>
      <c r="E544" s="175"/>
    </row>
    <row r="545" spans="1:5" ht="12.75">
      <c r="A545" s="34"/>
      <c r="B545" s="93" t="s">
        <v>976</v>
      </c>
      <c r="C545" s="132">
        <v>600</v>
      </c>
      <c r="D545" s="134"/>
      <c r="E545" s="175"/>
    </row>
    <row r="546" spans="1:5" ht="12.75">
      <c r="A546" s="34" t="s">
        <v>994</v>
      </c>
      <c r="B546" s="37" t="s">
        <v>995</v>
      </c>
      <c r="C546" s="132"/>
      <c r="D546" s="134"/>
      <c r="E546" s="174" t="s">
        <v>996</v>
      </c>
    </row>
    <row r="547" spans="1:5" ht="12.75">
      <c r="A547" s="34"/>
      <c r="B547" s="93" t="s">
        <v>975</v>
      </c>
      <c r="C547" s="132">
        <v>700</v>
      </c>
      <c r="D547" s="134"/>
      <c r="E547" s="175"/>
    </row>
    <row r="548" spans="1:5" ht="12.75">
      <c r="A548" s="34"/>
      <c r="B548" s="93" t="s">
        <v>976</v>
      </c>
      <c r="C548" s="132">
        <v>600</v>
      </c>
      <c r="D548" s="134"/>
      <c r="E548" s="175"/>
    </row>
    <row r="549" spans="1:5" ht="38.25">
      <c r="A549" s="34" t="s">
        <v>997</v>
      </c>
      <c r="B549" s="92" t="s">
        <v>998</v>
      </c>
      <c r="C549" s="132"/>
      <c r="D549" s="134"/>
      <c r="E549" s="32" t="s">
        <v>998</v>
      </c>
    </row>
    <row r="550" spans="1:5" ht="12.75">
      <c r="A550" s="34" t="s">
        <v>999</v>
      </c>
      <c r="B550" s="37" t="s">
        <v>1000</v>
      </c>
      <c r="C550" s="132"/>
      <c r="D550" s="134"/>
      <c r="E550" s="174" t="s">
        <v>1001</v>
      </c>
    </row>
    <row r="551" spans="1:5" ht="12.75">
      <c r="A551" s="34"/>
      <c r="B551" s="93" t="s">
        <v>975</v>
      </c>
      <c r="C551" s="132">
        <v>900</v>
      </c>
      <c r="D551" s="134"/>
      <c r="E551" s="175"/>
    </row>
    <row r="552" spans="1:5" ht="12.75">
      <c r="A552" s="34"/>
      <c r="B552" s="93" t="s">
        <v>976</v>
      </c>
      <c r="C552" s="132">
        <v>800</v>
      </c>
      <c r="D552" s="134"/>
      <c r="E552" s="175"/>
    </row>
    <row r="553" spans="1:5" ht="12.75">
      <c r="A553" s="34" t="s">
        <v>1002</v>
      </c>
      <c r="B553" s="37" t="s">
        <v>1003</v>
      </c>
      <c r="C553" s="132"/>
      <c r="D553" s="134"/>
      <c r="E553" s="174" t="s">
        <v>1004</v>
      </c>
    </row>
    <row r="554" spans="1:5" ht="12.75">
      <c r="A554" s="34"/>
      <c r="B554" s="93" t="s">
        <v>975</v>
      </c>
      <c r="C554" s="132">
        <v>900</v>
      </c>
      <c r="D554" s="134"/>
      <c r="E554" s="175"/>
    </row>
    <row r="555" spans="1:5" ht="12.75">
      <c r="A555" s="34"/>
      <c r="B555" s="93" t="s">
        <v>976</v>
      </c>
      <c r="C555" s="132">
        <v>800</v>
      </c>
      <c r="D555" s="134"/>
      <c r="E555" s="175"/>
    </row>
    <row r="556" spans="1:5" ht="12.75">
      <c r="A556" s="34" t="s">
        <v>1005</v>
      </c>
      <c r="B556" s="37" t="s">
        <v>1006</v>
      </c>
      <c r="C556" s="132"/>
      <c r="D556" s="134"/>
      <c r="E556" s="174" t="s">
        <v>1007</v>
      </c>
    </row>
    <row r="557" spans="1:5" ht="12.75">
      <c r="A557" s="34"/>
      <c r="B557" s="93" t="s">
        <v>975</v>
      </c>
      <c r="C557" s="132">
        <v>950</v>
      </c>
      <c r="D557" s="134"/>
      <c r="E557" s="175"/>
    </row>
    <row r="558" spans="1:5" ht="12.75">
      <c r="A558" s="34"/>
      <c r="B558" s="93" t="s">
        <v>976</v>
      </c>
      <c r="C558" s="132">
        <v>800</v>
      </c>
      <c r="D558" s="134"/>
      <c r="E558" s="175"/>
    </row>
    <row r="559" spans="1:5" ht="12.75">
      <c r="A559" s="34" t="s">
        <v>1008</v>
      </c>
      <c r="B559" s="37" t="s">
        <v>1009</v>
      </c>
      <c r="C559" s="132"/>
      <c r="D559" s="134"/>
      <c r="E559" s="174" t="s">
        <v>1010</v>
      </c>
    </row>
    <row r="560" spans="1:5" ht="12.75">
      <c r="A560" s="34"/>
      <c r="B560" s="93" t="s">
        <v>975</v>
      </c>
      <c r="C560" s="132">
        <v>900</v>
      </c>
      <c r="D560" s="134"/>
      <c r="E560" s="175"/>
    </row>
    <row r="561" spans="1:5" ht="12.75">
      <c r="A561" s="34"/>
      <c r="B561" s="93" t="s">
        <v>976</v>
      </c>
      <c r="C561" s="132">
        <v>800</v>
      </c>
      <c r="D561" s="134"/>
      <c r="E561" s="175"/>
    </row>
    <row r="562" spans="1:5" ht="12.75">
      <c r="A562" s="34" t="s">
        <v>1011</v>
      </c>
      <c r="B562" s="37" t="s">
        <v>995</v>
      </c>
      <c r="C562" s="132"/>
      <c r="D562" s="134"/>
      <c r="E562" s="174" t="s">
        <v>1012</v>
      </c>
    </row>
    <row r="563" spans="1:5" ht="12.75">
      <c r="A563" s="34"/>
      <c r="B563" s="93" t="s">
        <v>975</v>
      </c>
      <c r="C563" s="132">
        <v>900</v>
      </c>
      <c r="D563" s="134"/>
      <c r="E563" s="175"/>
    </row>
    <row r="564" spans="1:5" ht="12.75">
      <c r="A564" s="34"/>
      <c r="B564" s="93" t="s">
        <v>976</v>
      </c>
      <c r="C564" s="132">
        <v>800</v>
      </c>
      <c r="D564" s="134"/>
      <c r="E564" s="175"/>
    </row>
    <row r="565" spans="1:5" ht="12.75">
      <c r="A565" s="34" t="s">
        <v>1013</v>
      </c>
      <c r="B565" s="37" t="s">
        <v>992</v>
      </c>
      <c r="C565" s="132"/>
      <c r="D565" s="134"/>
      <c r="E565" s="174" t="s">
        <v>1014</v>
      </c>
    </row>
    <row r="566" spans="1:5" ht="12.75">
      <c r="A566" s="34"/>
      <c r="B566" s="93" t="s">
        <v>975</v>
      </c>
      <c r="C566" s="132">
        <v>900</v>
      </c>
      <c r="D566" s="134"/>
      <c r="E566" s="175"/>
    </row>
    <row r="567" spans="1:5" ht="12.75">
      <c r="A567" s="34"/>
      <c r="B567" s="93" t="s">
        <v>976</v>
      </c>
      <c r="C567" s="132">
        <v>800</v>
      </c>
      <c r="D567" s="134"/>
      <c r="E567" s="175"/>
    </row>
    <row r="568" spans="1:5" ht="12.75">
      <c r="A568" s="34" t="s">
        <v>1015</v>
      </c>
      <c r="B568" s="37" t="s">
        <v>1016</v>
      </c>
      <c r="C568" s="132"/>
      <c r="D568" s="134"/>
      <c r="E568" s="174" t="s">
        <v>1017</v>
      </c>
    </row>
    <row r="569" spans="1:5" ht="12.75">
      <c r="A569" s="34"/>
      <c r="B569" s="93" t="s">
        <v>975</v>
      </c>
      <c r="C569" s="132">
        <v>900</v>
      </c>
      <c r="D569" s="134"/>
      <c r="E569" s="175"/>
    </row>
    <row r="570" spans="1:5" ht="12.75">
      <c r="A570" s="34"/>
      <c r="B570" s="93" t="s">
        <v>976</v>
      </c>
      <c r="C570" s="132">
        <v>800</v>
      </c>
      <c r="D570" s="134"/>
      <c r="E570" s="175"/>
    </row>
    <row r="571" spans="1:5" ht="12.75">
      <c r="A571" s="34" t="s">
        <v>1018</v>
      </c>
      <c r="B571" s="37" t="s">
        <v>1019</v>
      </c>
      <c r="C571" s="132"/>
      <c r="D571" s="134"/>
      <c r="E571" s="174" t="s">
        <v>1020</v>
      </c>
    </row>
    <row r="572" spans="1:5" ht="12.75">
      <c r="A572" s="34"/>
      <c r="B572" s="93" t="s">
        <v>975</v>
      </c>
      <c r="C572" s="132">
        <v>900</v>
      </c>
      <c r="D572" s="134"/>
      <c r="E572" s="175"/>
    </row>
    <row r="573" spans="1:5" ht="12.75">
      <c r="A573" s="34"/>
      <c r="B573" s="93" t="s">
        <v>976</v>
      </c>
      <c r="C573" s="132">
        <v>800</v>
      </c>
      <c r="D573" s="134"/>
      <c r="E573" s="175"/>
    </row>
    <row r="574" spans="1:5" ht="12.75">
      <c r="A574" s="34" t="s">
        <v>1021</v>
      </c>
      <c r="B574" s="37" t="s">
        <v>1022</v>
      </c>
      <c r="C574" s="132"/>
      <c r="D574" s="134"/>
      <c r="E574" s="174" t="s">
        <v>1023</v>
      </c>
    </row>
    <row r="575" spans="1:5" ht="12.75">
      <c r="A575" s="34"/>
      <c r="B575" s="93"/>
      <c r="C575" s="132">
        <v>900</v>
      </c>
      <c r="D575" s="134"/>
      <c r="E575" s="175"/>
    </row>
    <row r="576" spans="1:5" ht="12.75">
      <c r="A576" s="34"/>
      <c r="B576" s="93" t="s">
        <v>976</v>
      </c>
      <c r="C576" s="132">
        <v>800</v>
      </c>
      <c r="D576" s="134"/>
      <c r="E576" s="175"/>
    </row>
    <row r="577" spans="1:5" ht="12.75">
      <c r="A577" s="34" t="s">
        <v>1024</v>
      </c>
      <c r="B577" s="94" t="s">
        <v>1025</v>
      </c>
      <c r="C577" s="132"/>
      <c r="D577" s="134"/>
      <c r="E577" s="174" t="s">
        <v>1026</v>
      </c>
    </row>
    <row r="578" spans="1:5" ht="12.75">
      <c r="A578" s="34"/>
      <c r="B578" s="93" t="s">
        <v>975</v>
      </c>
      <c r="C578" s="132">
        <v>900</v>
      </c>
      <c r="D578" s="134"/>
      <c r="E578" s="175"/>
    </row>
    <row r="579" spans="1:5" ht="12.75">
      <c r="A579" s="34"/>
      <c r="B579" s="93" t="s">
        <v>976</v>
      </c>
      <c r="C579" s="132">
        <v>800</v>
      </c>
      <c r="D579" s="134"/>
      <c r="E579" s="175"/>
    </row>
    <row r="580" spans="1:5" ht="25.5">
      <c r="A580" s="34" t="s">
        <v>1027</v>
      </c>
      <c r="B580" s="92" t="s">
        <v>1028</v>
      </c>
      <c r="C580" s="132"/>
      <c r="D580" s="134"/>
      <c r="E580" s="32" t="s">
        <v>1028</v>
      </c>
    </row>
    <row r="581" spans="1:5" ht="25.5">
      <c r="A581" s="34" t="s">
        <v>1029</v>
      </c>
      <c r="B581" s="37" t="s">
        <v>1030</v>
      </c>
      <c r="C581" s="132"/>
      <c r="D581" s="134"/>
      <c r="E581" s="174" t="s">
        <v>1031</v>
      </c>
    </row>
    <row r="582" spans="1:5" ht="12.75">
      <c r="A582" s="34"/>
      <c r="B582" s="93" t="s">
        <v>975</v>
      </c>
      <c r="C582" s="132">
        <v>1200</v>
      </c>
      <c r="D582" s="134"/>
      <c r="E582" s="175"/>
    </row>
    <row r="583" spans="1:5" ht="12.75">
      <c r="A583" s="34"/>
      <c r="B583" s="93" t="s">
        <v>976</v>
      </c>
      <c r="C583" s="132">
        <v>1000</v>
      </c>
      <c r="D583" s="134"/>
      <c r="E583" s="175"/>
    </row>
    <row r="584" spans="1:5" ht="25.5">
      <c r="A584" s="34" t="s">
        <v>1032</v>
      </c>
      <c r="B584" s="37" t="s">
        <v>1033</v>
      </c>
      <c r="C584" s="132"/>
      <c r="D584" s="134"/>
      <c r="E584" s="174" t="s">
        <v>1034</v>
      </c>
    </row>
    <row r="585" spans="1:5" ht="12.75">
      <c r="A585" s="34"/>
      <c r="B585" s="93" t="s">
        <v>975</v>
      </c>
      <c r="C585" s="132">
        <v>1200</v>
      </c>
      <c r="D585" s="134"/>
      <c r="E585" s="175"/>
    </row>
    <row r="586" spans="1:5" ht="12.75">
      <c r="A586" s="34"/>
      <c r="B586" s="93" t="s">
        <v>976</v>
      </c>
      <c r="C586" s="132">
        <v>1000</v>
      </c>
      <c r="D586" s="134"/>
      <c r="E586" s="175"/>
    </row>
    <row r="587" spans="1:5" ht="25.5">
      <c r="A587" s="34" t="s">
        <v>1035</v>
      </c>
      <c r="B587" s="37" t="s">
        <v>1036</v>
      </c>
      <c r="C587" s="132"/>
      <c r="D587" s="134"/>
      <c r="E587" s="174" t="s">
        <v>1037</v>
      </c>
    </row>
    <row r="588" spans="1:5" ht="12.75">
      <c r="A588" s="34"/>
      <c r="B588" s="93" t="s">
        <v>975</v>
      </c>
      <c r="C588" s="132">
        <v>1200</v>
      </c>
      <c r="D588" s="134"/>
      <c r="E588" s="175"/>
    </row>
    <row r="589" spans="1:5" ht="12.75">
      <c r="A589" s="34"/>
      <c r="B589" s="93" t="s">
        <v>976</v>
      </c>
      <c r="C589" s="132">
        <v>1000</v>
      </c>
      <c r="D589" s="134"/>
      <c r="E589" s="175"/>
    </row>
    <row r="590" spans="1:4" ht="12.75">
      <c r="A590" s="95"/>
      <c r="B590" s="96"/>
      <c r="C590" s="97"/>
      <c r="D590" s="97"/>
    </row>
    <row r="591" spans="1:4" ht="15">
      <c r="A591" s="98"/>
      <c r="B591" s="99" t="s">
        <v>1130</v>
      </c>
      <c r="C591" s="100"/>
      <c r="D591" s="99"/>
    </row>
    <row r="592" spans="1:4" ht="12.75">
      <c r="A592" s="95"/>
      <c r="B592" s="96"/>
      <c r="C592" s="97"/>
      <c r="D592" s="97"/>
    </row>
    <row r="593" spans="1:4" ht="36.75" customHeight="1">
      <c r="A593" s="176" t="s">
        <v>1039</v>
      </c>
      <c r="B593" s="176"/>
      <c r="C593" s="176"/>
      <c r="D593" s="102"/>
    </row>
    <row r="595" ht="30" customHeight="1"/>
    <row r="596" ht="52.5" customHeight="1"/>
  </sheetData>
  <sheetProtection/>
  <mergeCells count="574">
    <mergeCell ref="C587:D587"/>
    <mergeCell ref="E587:E589"/>
    <mergeCell ref="C588:D588"/>
    <mergeCell ref="C589:D589"/>
    <mergeCell ref="A593:C593"/>
    <mergeCell ref="C581:D581"/>
    <mergeCell ref="E581:E583"/>
    <mergeCell ref="C582:D582"/>
    <mergeCell ref="C583:D583"/>
    <mergeCell ref="C584:D584"/>
    <mergeCell ref="E584:E586"/>
    <mergeCell ref="C585:D585"/>
    <mergeCell ref="C586:D586"/>
    <mergeCell ref="C577:D577"/>
    <mergeCell ref="E577:E579"/>
    <mergeCell ref="C578:D578"/>
    <mergeCell ref="C579:D579"/>
    <mergeCell ref="C580:D580"/>
    <mergeCell ref="C572:D572"/>
    <mergeCell ref="C573:D573"/>
    <mergeCell ref="C574:D574"/>
    <mergeCell ref="E574:E576"/>
    <mergeCell ref="C575:D575"/>
    <mergeCell ref="C576:D576"/>
    <mergeCell ref="C567:D567"/>
    <mergeCell ref="C568:D568"/>
    <mergeCell ref="E568:E570"/>
    <mergeCell ref="C569:D569"/>
    <mergeCell ref="C570:D570"/>
    <mergeCell ref="C571:D571"/>
    <mergeCell ref="E571:E573"/>
    <mergeCell ref="C561:D561"/>
    <mergeCell ref="C562:D562"/>
    <mergeCell ref="E562:E564"/>
    <mergeCell ref="C563:D563"/>
    <mergeCell ref="C564:D564"/>
    <mergeCell ref="C565:D565"/>
    <mergeCell ref="E565:E567"/>
    <mergeCell ref="C566:D566"/>
    <mergeCell ref="C555:D555"/>
    <mergeCell ref="C556:D556"/>
    <mergeCell ref="E556:E558"/>
    <mergeCell ref="C557:D557"/>
    <mergeCell ref="C558:D558"/>
    <mergeCell ref="C559:D559"/>
    <mergeCell ref="E559:E561"/>
    <mergeCell ref="C560:D560"/>
    <mergeCell ref="C549:D549"/>
    <mergeCell ref="C550:D550"/>
    <mergeCell ref="E550:E552"/>
    <mergeCell ref="C551:D551"/>
    <mergeCell ref="C552:D552"/>
    <mergeCell ref="C553:D553"/>
    <mergeCell ref="E553:E555"/>
    <mergeCell ref="C554:D554"/>
    <mergeCell ref="C543:D543"/>
    <mergeCell ref="E543:E545"/>
    <mergeCell ref="C544:D544"/>
    <mergeCell ref="C545:D545"/>
    <mergeCell ref="C546:D546"/>
    <mergeCell ref="E546:E548"/>
    <mergeCell ref="C547:D547"/>
    <mergeCell ref="C548:D548"/>
    <mergeCell ref="C537:D537"/>
    <mergeCell ref="E537:E539"/>
    <mergeCell ref="C538:D538"/>
    <mergeCell ref="C539:D539"/>
    <mergeCell ref="C540:D540"/>
    <mergeCell ref="E540:E542"/>
    <mergeCell ref="C541:D541"/>
    <mergeCell ref="C542:D542"/>
    <mergeCell ref="C531:D531"/>
    <mergeCell ref="C532:D532"/>
    <mergeCell ref="E532:E534"/>
    <mergeCell ref="C533:D533"/>
    <mergeCell ref="C534:D534"/>
    <mergeCell ref="C535:D535"/>
    <mergeCell ref="E535:E536"/>
    <mergeCell ref="C536:D536"/>
    <mergeCell ref="C525:D525"/>
    <mergeCell ref="C526:D526"/>
    <mergeCell ref="E526:E528"/>
    <mergeCell ref="C527:D527"/>
    <mergeCell ref="C528:D528"/>
    <mergeCell ref="C529:D529"/>
    <mergeCell ref="E529:E531"/>
    <mergeCell ref="C530:D530"/>
    <mergeCell ref="C519:D519"/>
    <mergeCell ref="C520:D520"/>
    <mergeCell ref="C521:D521"/>
    <mergeCell ref="C522:D522"/>
    <mergeCell ref="C523:D523"/>
    <mergeCell ref="C524:D524"/>
    <mergeCell ref="C514:D514"/>
    <mergeCell ref="C515:D515"/>
    <mergeCell ref="C516:D516"/>
    <mergeCell ref="C517:D517"/>
    <mergeCell ref="C518:D518"/>
    <mergeCell ref="C508:D508"/>
    <mergeCell ref="C509:D509"/>
    <mergeCell ref="C510:D510"/>
    <mergeCell ref="C511:D511"/>
    <mergeCell ref="C512:D512"/>
    <mergeCell ref="C513:D513"/>
    <mergeCell ref="C502:D502"/>
    <mergeCell ref="C503:D503"/>
    <mergeCell ref="C504:D504"/>
    <mergeCell ref="C505:D505"/>
    <mergeCell ref="C506:D506"/>
    <mergeCell ref="C507:D507"/>
    <mergeCell ref="C496:D496"/>
    <mergeCell ref="C497:D497"/>
    <mergeCell ref="C498:D498"/>
    <mergeCell ref="C499:D499"/>
    <mergeCell ref="C500:D500"/>
    <mergeCell ref="C501:D501"/>
    <mergeCell ref="C490:D490"/>
    <mergeCell ref="C491:D491"/>
    <mergeCell ref="C492:D492"/>
    <mergeCell ref="C493:D493"/>
    <mergeCell ref="C494:D494"/>
    <mergeCell ref="C495:D495"/>
    <mergeCell ref="C484:D484"/>
    <mergeCell ref="C485:D485"/>
    <mergeCell ref="C486:D486"/>
    <mergeCell ref="C487:D487"/>
    <mergeCell ref="C488:D488"/>
    <mergeCell ref="C489:D489"/>
    <mergeCell ref="C478:D478"/>
    <mergeCell ref="C479:D479"/>
    <mergeCell ref="C480:D480"/>
    <mergeCell ref="C481:D481"/>
    <mergeCell ref="C482:D482"/>
    <mergeCell ref="C483:D483"/>
    <mergeCell ref="C472:D472"/>
    <mergeCell ref="C473:D473"/>
    <mergeCell ref="C474:D474"/>
    <mergeCell ref="C475:D475"/>
    <mergeCell ref="C476:D476"/>
    <mergeCell ref="C477:D477"/>
    <mergeCell ref="C466:D466"/>
    <mergeCell ref="C467:D467"/>
    <mergeCell ref="C468:D468"/>
    <mergeCell ref="C469:D469"/>
    <mergeCell ref="C470:D470"/>
    <mergeCell ref="C471:D471"/>
    <mergeCell ref="C460:D460"/>
    <mergeCell ref="C461:D461"/>
    <mergeCell ref="C462:D462"/>
    <mergeCell ref="C463:D463"/>
    <mergeCell ref="C464:D464"/>
    <mergeCell ref="C465:D465"/>
    <mergeCell ref="C454:D454"/>
    <mergeCell ref="C455:D455"/>
    <mergeCell ref="C456:D456"/>
    <mergeCell ref="C457:D457"/>
    <mergeCell ref="C458:D458"/>
    <mergeCell ref="C459:D459"/>
    <mergeCell ref="C448:D448"/>
    <mergeCell ref="C449:D449"/>
    <mergeCell ref="C450:D450"/>
    <mergeCell ref="C451:D451"/>
    <mergeCell ref="C452:D452"/>
    <mergeCell ref="C453:D453"/>
    <mergeCell ref="C442:D442"/>
    <mergeCell ref="C443:D443"/>
    <mergeCell ref="C444:D444"/>
    <mergeCell ref="C445:D445"/>
    <mergeCell ref="C446:D446"/>
    <mergeCell ref="C447:D447"/>
    <mergeCell ref="C436:D436"/>
    <mergeCell ref="C437:D437"/>
    <mergeCell ref="C438:D438"/>
    <mergeCell ref="C439:D439"/>
    <mergeCell ref="C440:D440"/>
    <mergeCell ref="C441:D441"/>
    <mergeCell ref="C430:D430"/>
    <mergeCell ref="C431:D431"/>
    <mergeCell ref="C432:D432"/>
    <mergeCell ref="C433:D433"/>
    <mergeCell ref="C434:D434"/>
    <mergeCell ref="C435:D435"/>
    <mergeCell ref="C424:D424"/>
    <mergeCell ref="C425:D425"/>
    <mergeCell ref="C426:D426"/>
    <mergeCell ref="C427:D427"/>
    <mergeCell ref="C428:D428"/>
    <mergeCell ref="C429:D429"/>
    <mergeCell ref="C418:D418"/>
    <mergeCell ref="C419:D419"/>
    <mergeCell ref="C420:D420"/>
    <mergeCell ref="C421:D421"/>
    <mergeCell ref="C422:D422"/>
    <mergeCell ref="C423:D423"/>
    <mergeCell ref="C392:C399"/>
    <mergeCell ref="D392:D399"/>
    <mergeCell ref="C402:C403"/>
    <mergeCell ref="D402:D403"/>
    <mergeCell ref="C407:D407"/>
    <mergeCell ref="C417:D417"/>
    <mergeCell ref="C370:D370"/>
    <mergeCell ref="C371:D371"/>
    <mergeCell ref="C372:D372"/>
    <mergeCell ref="C373:D379"/>
    <mergeCell ref="C380:D381"/>
    <mergeCell ref="C383:C390"/>
    <mergeCell ref="D383:D390"/>
    <mergeCell ref="C364:D364"/>
    <mergeCell ref="C365:D365"/>
    <mergeCell ref="C366:D366"/>
    <mergeCell ref="C367:D367"/>
    <mergeCell ref="C368:D368"/>
    <mergeCell ref="C369:D369"/>
    <mergeCell ref="C358:D358"/>
    <mergeCell ref="C359:D359"/>
    <mergeCell ref="C360:D360"/>
    <mergeCell ref="C361:D361"/>
    <mergeCell ref="C362:D362"/>
    <mergeCell ref="C363:D363"/>
    <mergeCell ref="C352:D352"/>
    <mergeCell ref="C353:D353"/>
    <mergeCell ref="C354:D354"/>
    <mergeCell ref="C355:D355"/>
    <mergeCell ref="A356:D356"/>
    <mergeCell ref="C357:D357"/>
    <mergeCell ref="C346:D346"/>
    <mergeCell ref="C347:D347"/>
    <mergeCell ref="C348:D348"/>
    <mergeCell ref="C349:D349"/>
    <mergeCell ref="C350:D350"/>
    <mergeCell ref="C351:D351"/>
    <mergeCell ref="C340:D340"/>
    <mergeCell ref="C341:D341"/>
    <mergeCell ref="C342:D342"/>
    <mergeCell ref="C343:D343"/>
    <mergeCell ref="C344:D344"/>
    <mergeCell ref="C345:D345"/>
    <mergeCell ref="C334:D334"/>
    <mergeCell ref="C335:D335"/>
    <mergeCell ref="C336:D336"/>
    <mergeCell ref="C337:D337"/>
    <mergeCell ref="C338:D338"/>
    <mergeCell ref="C339:D339"/>
    <mergeCell ref="C328:D328"/>
    <mergeCell ref="C329:D329"/>
    <mergeCell ref="C330:D330"/>
    <mergeCell ref="C331:D331"/>
    <mergeCell ref="C332:D332"/>
    <mergeCell ref="C333:D333"/>
    <mergeCell ref="C322:D322"/>
    <mergeCell ref="C323:D323"/>
    <mergeCell ref="C324:D324"/>
    <mergeCell ref="C325:D325"/>
    <mergeCell ref="C326:D326"/>
    <mergeCell ref="C327:D327"/>
    <mergeCell ref="C316:D316"/>
    <mergeCell ref="C317:D317"/>
    <mergeCell ref="C318:D318"/>
    <mergeCell ref="C319:D319"/>
    <mergeCell ref="C320:D320"/>
    <mergeCell ref="C321:D321"/>
    <mergeCell ref="C310:D310"/>
    <mergeCell ref="C311:D311"/>
    <mergeCell ref="C312:D312"/>
    <mergeCell ref="C313:D313"/>
    <mergeCell ref="C314:D314"/>
    <mergeCell ref="C315:D315"/>
    <mergeCell ref="C304:D304"/>
    <mergeCell ref="C305:D305"/>
    <mergeCell ref="C306:D306"/>
    <mergeCell ref="C307:D307"/>
    <mergeCell ref="C308:D308"/>
    <mergeCell ref="C309:D309"/>
    <mergeCell ref="C298:D298"/>
    <mergeCell ref="C299:D299"/>
    <mergeCell ref="C300:D300"/>
    <mergeCell ref="C301:D301"/>
    <mergeCell ref="C302:D302"/>
    <mergeCell ref="C303:D303"/>
    <mergeCell ref="C292:D292"/>
    <mergeCell ref="C293:D293"/>
    <mergeCell ref="C294:D294"/>
    <mergeCell ref="C295:D295"/>
    <mergeCell ref="C296:D296"/>
    <mergeCell ref="C297:D297"/>
    <mergeCell ref="C286:D286"/>
    <mergeCell ref="C287:D287"/>
    <mergeCell ref="C288:D288"/>
    <mergeCell ref="C289:D289"/>
    <mergeCell ref="C290:D290"/>
    <mergeCell ref="A291:D291"/>
    <mergeCell ref="C280:D280"/>
    <mergeCell ref="C281:D281"/>
    <mergeCell ref="C282:D282"/>
    <mergeCell ref="C283:D283"/>
    <mergeCell ref="C284:D284"/>
    <mergeCell ref="C285:D285"/>
    <mergeCell ref="C274:D274"/>
    <mergeCell ref="C275:D275"/>
    <mergeCell ref="C276:D276"/>
    <mergeCell ref="C277:D277"/>
    <mergeCell ref="C278:D278"/>
    <mergeCell ref="C279:D279"/>
    <mergeCell ref="C267:D267"/>
    <mergeCell ref="C268:D268"/>
    <mergeCell ref="C269:D269"/>
    <mergeCell ref="C270:D270"/>
    <mergeCell ref="C271:D271"/>
    <mergeCell ref="C272:D272"/>
    <mergeCell ref="C273:D273"/>
    <mergeCell ref="C261:D261"/>
    <mergeCell ref="C262:D262"/>
    <mergeCell ref="C263:D263"/>
    <mergeCell ref="C264:D264"/>
    <mergeCell ref="C265:D265"/>
    <mergeCell ref="C266:D266"/>
    <mergeCell ref="C255:D255"/>
    <mergeCell ref="C256:D256"/>
    <mergeCell ref="C257:D257"/>
    <mergeCell ref="C258:D258"/>
    <mergeCell ref="C259:D259"/>
    <mergeCell ref="C260:D260"/>
    <mergeCell ref="C249:D249"/>
    <mergeCell ref="C250:D250"/>
    <mergeCell ref="C251:D251"/>
    <mergeCell ref="C252:D252"/>
    <mergeCell ref="C253:D253"/>
    <mergeCell ref="C254:D254"/>
    <mergeCell ref="C243:D243"/>
    <mergeCell ref="C244:D244"/>
    <mergeCell ref="C245:D245"/>
    <mergeCell ref="C246:D246"/>
    <mergeCell ref="C247:D247"/>
    <mergeCell ref="C248:D248"/>
    <mergeCell ref="C237:D237"/>
    <mergeCell ref="C238:D238"/>
    <mergeCell ref="C239:D239"/>
    <mergeCell ref="C240:D240"/>
    <mergeCell ref="C241:D241"/>
    <mergeCell ref="C242:D242"/>
    <mergeCell ref="C231:D231"/>
    <mergeCell ref="C232:D232"/>
    <mergeCell ref="C233:D233"/>
    <mergeCell ref="C234:D234"/>
    <mergeCell ref="C235:D235"/>
    <mergeCell ref="C236:D236"/>
    <mergeCell ref="C225:D225"/>
    <mergeCell ref="C226:D226"/>
    <mergeCell ref="C227:D227"/>
    <mergeCell ref="C228:D228"/>
    <mergeCell ref="C229:D229"/>
    <mergeCell ref="C230:D230"/>
    <mergeCell ref="C219:D219"/>
    <mergeCell ref="C220:D220"/>
    <mergeCell ref="C221:D221"/>
    <mergeCell ref="C222:D222"/>
    <mergeCell ref="C223:D223"/>
    <mergeCell ref="C224:D224"/>
    <mergeCell ref="C213:D213"/>
    <mergeCell ref="C214:D214"/>
    <mergeCell ref="C215:D215"/>
    <mergeCell ref="C216:D216"/>
    <mergeCell ref="C217:D217"/>
    <mergeCell ref="C218:D218"/>
    <mergeCell ref="C207:D207"/>
    <mergeCell ref="C208:D208"/>
    <mergeCell ref="C209:D209"/>
    <mergeCell ref="C210:D210"/>
    <mergeCell ref="C211:D211"/>
    <mergeCell ref="C212:D212"/>
    <mergeCell ref="C201:D201"/>
    <mergeCell ref="C202:D202"/>
    <mergeCell ref="C203:D203"/>
    <mergeCell ref="C204:D204"/>
    <mergeCell ref="C205:D205"/>
    <mergeCell ref="C206:D206"/>
    <mergeCell ref="C195:D195"/>
    <mergeCell ref="C196:D196"/>
    <mergeCell ref="C197:D197"/>
    <mergeCell ref="C198:D198"/>
    <mergeCell ref="C199:D199"/>
    <mergeCell ref="C200:D200"/>
    <mergeCell ref="C189:D189"/>
    <mergeCell ref="C190:D190"/>
    <mergeCell ref="C191:D191"/>
    <mergeCell ref="C192:D192"/>
    <mergeCell ref="C193:D193"/>
    <mergeCell ref="C194:D194"/>
    <mergeCell ref="C183:D183"/>
    <mergeCell ref="C184:D184"/>
    <mergeCell ref="C185:D185"/>
    <mergeCell ref="C186:D186"/>
    <mergeCell ref="C187:D187"/>
    <mergeCell ref="C188:D188"/>
    <mergeCell ref="C177:D177"/>
    <mergeCell ref="C178:D178"/>
    <mergeCell ref="C179:D179"/>
    <mergeCell ref="C180:D180"/>
    <mergeCell ref="C181:D181"/>
    <mergeCell ref="C182:D182"/>
    <mergeCell ref="C171:D171"/>
    <mergeCell ref="C172:D172"/>
    <mergeCell ref="C173:D173"/>
    <mergeCell ref="C174:D174"/>
    <mergeCell ref="C175:D175"/>
    <mergeCell ref="C176:D176"/>
    <mergeCell ref="C165:D165"/>
    <mergeCell ref="C166:D166"/>
    <mergeCell ref="C167:D167"/>
    <mergeCell ref="C168:D168"/>
    <mergeCell ref="C169:D169"/>
    <mergeCell ref="C170:D170"/>
    <mergeCell ref="C159:D159"/>
    <mergeCell ref="C160:D160"/>
    <mergeCell ref="C161:D161"/>
    <mergeCell ref="C162:D162"/>
    <mergeCell ref="C163:D163"/>
    <mergeCell ref="C164:D164"/>
    <mergeCell ref="C153:D153"/>
    <mergeCell ref="C154:D154"/>
    <mergeCell ref="C155:D155"/>
    <mergeCell ref="C156:D156"/>
    <mergeCell ref="C157:D157"/>
    <mergeCell ref="C158:D158"/>
    <mergeCell ref="C147:D147"/>
    <mergeCell ref="C148:D148"/>
    <mergeCell ref="C149:D149"/>
    <mergeCell ref="C150:D150"/>
    <mergeCell ref="C151:D151"/>
    <mergeCell ref="C152:D152"/>
    <mergeCell ref="C141:D141"/>
    <mergeCell ref="C142:D142"/>
    <mergeCell ref="C143:D143"/>
    <mergeCell ref="C144:D144"/>
    <mergeCell ref="C145:D145"/>
    <mergeCell ref="C146:D146"/>
    <mergeCell ref="C135:D135"/>
    <mergeCell ref="C136:D136"/>
    <mergeCell ref="C137:D137"/>
    <mergeCell ref="C138:D138"/>
    <mergeCell ref="C139:D139"/>
    <mergeCell ref="C140:D140"/>
    <mergeCell ref="C129:D129"/>
    <mergeCell ref="C130:D130"/>
    <mergeCell ref="C131:D131"/>
    <mergeCell ref="C132:D132"/>
    <mergeCell ref="C133:D133"/>
    <mergeCell ref="C134:D134"/>
    <mergeCell ref="C123:D123"/>
    <mergeCell ref="C124:D124"/>
    <mergeCell ref="C125:D125"/>
    <mergeCell ref="C126:D126"/>
    <mergeCell ref="C127:D127"/>
    <mergeCell ref="C128:D128"/>
    <mergeCell ref="C117:D117"/>
    <mergeCell ref="C118:D118"/>
    <mergeCell ref="C119:D119"/>
    <mergeCell ref="C120:D120"/>
    <mergeCell ref="C121:D121"/>
    <mergeCell ref="C122:D122"/>
    <mergeCell ref="C111:D111"/>
    <mergeCell ref="C112:D112"/>
    <mergeCell ref="C113:D113"/>
    <mergeCell ref="C114:D114"/>
    <mergeCell ref="C115:D115"/>
    <mergeCell ref="C116:D116"/>
    <mergeCell ref="C105:D105"/>
    <mergeCell ref="C106:D106"/>
    <mergeCell ref="C107:D107"/>
    <mergeCell ref="C108:D108"/>
    <mergeCell ref="C109:D109"/>
    <mergeCell ref="C110:D110"/>
    <mergeCell ref="C99:D99"/>
    <mergeCell ref="C100:D100"/>
    <mergeCell ref="C101:D101"/>
    <mergeCell ref="C102:D102"/>
    <mergeCell ref="C103:D103"/>
    <mergeCell ref="C104:D104"/>
    <mergeCell ref="C93:D93"/>
    <mergeCell ref="C94:D94"/>
    <mergeCell ref="C95:D95"/>
    <mergeCell ref="C96:D96"/>
    <mergeCell ref="C97:D97"/>
    <mergeCell ref="C98:D98"/>
    <mergeCell ref="C87:D87"/>
    <mergeCell ref="C88:D88"/>
    <mergeCell ref="C89:D89"/>
    <mergeCell ref="C90:D90"/>
    <mergeCell ref="C91:D91"/>
    <mergeCell ref="C92:D92"/>
    <mergeCell ref="C81:D81"/>
    <mergeCell ref="C82:D82"/>
    <mergeCell ref="C83:D83"/>
    <mergeCell ref="C84:D84"/>
    <mergeCell ref="C85:D85"/>
    <mergeCell ref="C86:D86"/>
    <mergeCell ref="C75:D75"/>
    <mergeCell ref="C76:D76"/>
    <mergeCell ref="C77:D77"/>
    <mergeCell ref="C78:D78"/>
    <mergeCell ref="C79:D79"/>
    <mergeCell ref="C80:D80"/>
    <mergeCell ref="C69:D69"/>
    <mergeCell ref="C70:D70"/>
    <mergeCell ref="C71:D71"/>
    <mergeCell ref="C72:D72"/>
    <mergeCell ref="C73:D73"/>
    <mergeCell ref="C74:D74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8:D28"/>
    <mergeCell ref="C29:D29"/>
    <mergeCell ref="C30:D30"/>
    <mergeCell ref="C31:D31"/>
    <mergeCell ref="C32:D32"/>
    <mergeCell ref="C22:D22"/>
    <mergeCell ref="C23:D23"/>
    <mergeCell ref="C24:D24"/>
    <mergeCell ref="C25:D25"/>
    <mergeCell ref="C26:D26"/>
    <mergeCell ref="C27:D27"/>
    <mergeCell ref="A1:D1"/>
    <mergeCell ref="A2:D2"/>
    <mergeCell ref="A3:D3"/>
    <mergeCell ref="A4:D4"/>
    <mergeCell ref="A5:D5"/>
    <mergeCell ref="A6:D6"/>
    <mergeCell ref="C21:D21"/>
    <mergeCell ref="A13:D13"/>
    <mergeCell ref="A14:D14"/>
    <mergeCell ref="A15:D15"/>
    <mergeCell ref="A16:D16"/>
    <mergeCell ref="A18:A19"/>
    <mergeCell ref="B18:B19"/>
    <mergeCell ref="C18:D18"/>
    <mergeCell ref="A7:D7"/>
    <mergeCell ref="A9:D9"/>
    <mergeCell ref="A10:D10"/>
    <mergeCell ref="A11:D11"/>
    <mergeCell ref="A12:D12"/>
  </mergeCells>
  <printOptions/>
  <pageMargins left="0.7086614173228347" right="0.7086614173228347" top="0.7480314960629921" bottom="0.7480314960629921" header="0.31496062992125984" footer="0.31496062992125984"/>
  <pageSetup fitToHeight="20" fitToWidth="1" horizontalDpi="600" verticalDpi="600" orientation="portrait" paperSize="9" scale="96" r:id="rId1"/>
  <headerFooter>
    <oddFooter>&amp;CСтраница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8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5.8515625" style="0" customWidth="1"/>
    <col min="2" max="2" width="55.28125" style="0" customWidth="1"/>
    <col min="3" max="3" width="13.00390625" style="0" customWidth="1"/>
    <col min="4" max="4" width="12.7109375" style="0" customWidth="1"/>
    <col min="5" max="5" width="13.00390625" style="0" customWidth="1"/>
  </cols>
  <sheetData>
    <row r="1" spans="1:5" ht="15.75">
      <c r="A1" s="103"/>
      <c r="B1" s="181" t="s">
        <v>0</v>
      </c>
      <c r="C1" s="181"/>
      <c r="D1" s="181"/>
      <c r="E1" s="181"/>
    </row>
    <row r="2" spans="1:5" ht="15.75">
      <c r="A2" s="101"/>
      <c r="B2" s="181" t="s">
        <v>1044</v>
      </c>
      <c r="C2" s="181"/>
      <c r="D2" s="181"/>
      <c r="E2" s="181"/>
    </row>
    <row r="3" spans="1:5" ht="15.75">
      <c r="A3" s="101"/>
      <c r="B3" s="181" t="s">
        <v>1</v>
      </c>
      <c r="C3" s="181"/>
      <c r="D3" s="181"/>
      <c r="E3" s="181"/>
    </row>
    <row r="4" spans="1:5" ht="15.75">
      <c r="A4" s="101"/>
      <c r="B4" s="181" t="s">
        <v>2</v>
      </c>
      <c r="C4" s="181"/>
      <c r="D4" s="181"/>
      <c r="E4" s="181"/>
    </row>
    <row r="5" spans="1:5" ht="15.75">
      <c r="A5" s="101"/>
      <c r="B5" s="181" t="s">
        <v>3</v>
      </c>
      <c r="C5" s="181"/>
      <c r="D5" s="181"/>
      <c r="E5" s="181"/>
    </row>
    <row r="6" spans="1:5" ht="15.75">
      <c r="A6" s="101"/>
      <c r="B6" s="181" t="s">
        <v>1040</v>
      </c>
      <c r="C6" s="181"/>
      <c r="D6" s="181"/>
      <c r="E6" s="181"/>
    </row>
    <row r="7" spans="1:5" ht="15.75">
      <c r="A7" s="101"/>
      <c r="B7" s="181" t="s">
        <v>1132</v>
      </c>
      <c r="C7" s="181"/>
      <c r="D7" s="181"/>
      <c r="E7" s="181"/>
    </row>
    <row r="8" spans="1:5" ht="15.75">
      <c r="A8" s="101"/>
      <c r="B8" s="104"/>
      <c r="C8" s="105"/>
      <c r="D8" s="105"/>
      <c r="E8" s="1"/>
    </row>
    <row r="9" spans="1:5" ht="15">
      <c r="A9" s="182" t="s">
        <v>1041</v>
      </c>
      <c r="B9" s="182"/>
      <c r="C9" s="182"/>
      <c r="D9" s="182"/>
      <c r="E9" s="182"/>
    </row>
    <row r="10" spans="1:5" ht="15">
      <c r="A10" s="180" t="s">
        <v>1126</v>
      </c>
      <c r="B10" s="180"/>
      <c r="C10" s="180"/>
      <c r="D10" s="180"/>
      <c r="E10" s="180"/>
    </row>
    <row r="11" spans="1:5" ht="15">
      <c r="A11" s="180" t="s">
        <v>1125</v>
      </c>
      <c r="B11" s="180"/>
      <c r="C11" s="180"/>
      <c r="D11" s="180"/>
      <c r="E11" s="180"/>
    </row>
    <row r="12" spans="1:5" ht="15">
      <c r="A12" s="180" t="s">
        <v>1113</v>
      </c>
      <c r="B12" s="180"/>
      <c r="C12" s="180"/>
      <c r="D12" s="180"/>
      <c r="E12" s="180"/>
    </row>
    <row r="13" spans="1:5" ht="15.75" customHeight="1">
      <c r="A13" s="183" t="s">
        <v>1043</v>
      </c>
      <c r="B13" s="183"/>
      <c r="C13" s="183"/>
      <c r="D13" s="183"/>
      <c r="E13" s="183"/>
    </row>
    <row r="14" spans="1:5" ht="17.25">
      <c r="A14" s="101"/>
      <c r="B14" s="107"/>
      <c r="C14" s="107"/>
      <c r="D14" s="106"/>
      <c r="E14" s="1"/>
    </row>
    <row r="15" spans="1:5" ht="42.75">
      <c r="A15" s="108" t="s">
        <v>8</v>
      </c>
      <c r="B15" s="109" t="s">
        <v>1045</v>
      </c>
      <c r="C15" s="112" t="s">
        <v>1046</v>
      </c>
      <c r="D15" s="112" t="s">
        <v>1114</v>
      </c>
      <c r="E15" s="112" t="s">
        <v>1047</v>
      </c>
    </row>
    <row r="16" spans="1:5" ht="15">
      <c r="A16" s="15"/>
      <c r="B16" s="47" t="s">
        <v>509</v>
      </c>
      <c r="C16" s="21"/>
      <c r="D16" s="21"/>
      <c r="E16" s="21"/>
    </row>
    <row r="17" spans="1:5" ht="31.5">
      <c r="A17" s="49" t="s">
        <v>510</v>
      </c>
      <c r="B17" s="50" t="s">
        <v>511</v>
      </c>
      <c r="C17" s="21"/>
      <c r="D17" s="21"/>
      <c r="E17" s="21"/>
    </row>
    <row r="18" spans="1:5" ht="47.25">
      <c r="A18" s="34" t="s">
        <v>1048</v>
      </c>
      <c r="B18" s="113" t="s">
        <v>1049</v>
      </c>
      <c r="C18" s="114">
        <f>C21+C22+C25+C27+C29+C30+C31+C32</f>
        <v>2350</v>
      </c>
      <c r="D18" s="114">
        <f>D21+D22+D25+D27+D29+D30+D31+D32</f>
        <v>470</v>
      </c>
      <c r="E18" s="114">
        <f>E21+E22+E25+E27+E29+E30+E31+E32</f>
        <v>2820</v>
      </c>
    </row>
    <row r="19" spans="1:5" ht="15">
      <c r="A19" s="34"/>
      <c r="B19" s="115" t="s">
        <v>513</v>
      </c>
      <c r="C19" s="116"/>
      <c r="D19" s="116"/>
      <c r="E19" s="116"/>
    </row>
    <row r="20" spans="1:5" ht="15">
      <c r="A20" s="34"/>
      <c r="B20" s="117" t="s">
        <v>1050</v>
      </c>
      <c r="C20" s="116"/>
      <c r="D20" s="116"/>
      <c r="E20" s="116"/>
    </row>
    <row r="21" spans="1:5" ht="15">
      <c r="A21" s="34" t="s">
        <v>1051</v>
      </c>
      <c r="B21" s="53" t="s">
        <v>1052</v>
      </c>
      <c r="C21" s="116">
        <v>550</v>
      </c>
      <c r="D21" s="116">
        <f>C21*20%</f>
        <v>110</v>
      </c>
      <c r="E21" s="116">
        <f>C21+D21</f>
        <v>660</v>
      </c>
    </row>
    <row r="22" spans="1:5" ht="15">
      <c r="A22" s="34" t="s">
        <v>1053</v>
      </c>
      <c r="B22" s="53" t="s">
        <v>1054</v>
      </c>
      <c r="C22" s="116">
        <v>550</v>
      </c>
      <c r="D22" s="116">
        <f aca="true" t="shared" si="0" ref="D22:D32">C22*20%</f>
        <v>110</v>
      </c>
      <c r="E22" s="116">
        <f>C22+D22</f>
        <v>660</v>
      </c>
    </row>
    <row r="23" spans="1:5" ht="15">
      <c r="A23" s="34"/>
      <c r="B23" s="115" t="s">
        <v>557</v>
      </c>
      <c r="C23" s="116"/>
      <c r="D23" s="116"/>
      <c r="E23" s="116"/>
    </row>
    <row r="24" spans="1:5" ht="15">
      <c r="A24" s="34"/>
      <c r="B24" s="117" t="s">
        <v>1055</v>
      </c>
      <c r="C24" s="116"/>
      <c r="D24" s="116"/>
      <c r="E24" s="116"/>
    </row>
    <row r="25" spans="1:5" ht="15">
      <c r="A25" s="34" t="s">
        <v>1056</v>
      </c>
      <c r="B25" s="55" t="s">
        <v>1057</v>
      </c>
      <c r="C25" s="116">
        <v>110</v>
      </c>
      <c r="D25" s="116">
        <f t="shared" si="0"/>
        <v>22</v>
      </c>
      <c r="E25" s="116">
        <f>C25+D25</f>
        <v>132</v>
      </c>
    </row>
    <row r="26" spans="1:5" ht="15">
      <c r="A26" s="34"/>
      <c r="B26" s="117" t="s">
        <v>1058</v>
      </c>
      <c r="C26" s="116"/>
      <c r="D26" s="116"/>
      <c r="E26" s="116"/>
    </row>
    <row r="27" spans="1:5" ht="15">
      <c r="A27" s="34" t="s">
        <v>1059</v>
      </c>
      <c r="B27" s="55" t="s">
        <v>1060</v>
      </c>
      <c r="C27" s="116">
        <v>440</v>
      </c>
      <c r="D27" s="116">
        <f t="shared" si="0"/>
        <v>88</v>
      </c>
      <c r="E27" s="116">
        <f>C27+D27</f>
        <v>528</v>
      </c>
    </row>
    <row r="28" spans="1:5" ht="15">
      <c r="A28" s="34"/>
      <c r="B28" s="117" t="s">
        <v>1061</v>
      </c>
      <c r="C28" s="116"/>
      <c r="D28" s="116"/>
      <c r="E28" s="116"/>
    </row>
    <row r="29" spans="1:5" ht="15">
      <c r="A29" s="34" t="s">
        <v>1062</v>
      </c>
      <c r="B29" s="118" t="s">
        <v>1063</v>
      </c>
      <c r="C29" s="116">
        <v>160</v>
      </c>
      <c r="D29" s="116">
        <f t="shared" si="0"/>
        <v>32</v>
      </c>
      <c r="E29" s="116">
        <f>C29+D29</f>
        <v>192</v>
      </c>
    </row>
    <row r="30" spans="1:5" ht="15">
      <c r="A30" s="34" t="s">
        <v>1064</v>
      </c>
      <c r="B30" s="118" t="s">
        <v>1065</v>
      </c>
      <c r="C30" s="116">
        <v>160</v>
      </c>
      <c r="D30" s="116">
        <f t="shared" si="0"/>
        <v>32</v>
      </c>
      <c r="E30" s="116">
        <f>C30+D30</f>
        <v>192</v>
      </c>
    </row>
    <row r="31" spans="1:5" ht="15">
      <c r="A31" s="34" t="s">
        <v>1066</v>
      </c>
      <c r="B31" s="118" t="s">
        <v>1067</v>
      </c>
      <c r="C31" s="116">
        <v>220</v>
      </c>
      <c r="D31" s="116">
        <f t="shared" si="0"/>
        <v>44</v>
      </c>
      <c r="E31" s="116">
        <f>C31+D31</f>
        <v>264</v>
      </c>
    </row>
    <row r="32" spans="1:5" ht="15">
      <c r="A32" s="34" t="s">
        <v>1068</v>
      </c>
      <c r="B32" s="118" t="s">
        <v>1069</v>
      </c>
      <c r="C32" s="116">
        <v>160</v>
      </c>
      <c r="D32" s="116">
        <f t="shared" si="0"/>
        <v>32</v>
      </c>
      <c r="E32" s="116">
        <f>C32+D32</f>
        <v>192</v>
      </c>
    </row>
    <row r="33" spans="1:5" ht="47.25">
      <c r="A33" s="34" t="s">
        <v>1070</v>
      </c>
      <c r="B33" s="113" t="s">
        <v>1071</v>
      </c>
      <c r="C33" s="177" t="s">
        <v>1072</v>
      </c>
      <c r="D33" s="178"/>
      <c r="E33" s="179"/>
    </row>
    <row r="34" spans="1:5" ht="15">
      <c r="A34" s="34"/>
      <c r="B34" s="115" t="s">
        <v>513</v>
      </c>
      <c r="C34" s="116"/>
      <c r="D34" s="116"/>
      <c r="E34" s="116"/>
    </row>
    <row r="35" spans="1:5" ht="15">
      <c r="A35" s="34"/>
      <c r="B35" s="117" t="s">
        <v>1050</v>
      </c>
      <c r="C35" s="116"/>
      <c r="D35" s="116"/>
      <c r="E35" s="116"/>
    </row>
    <row r="36" spans="1:5" ht="15">
      <c r="A36" s="34" t="s">
        <v>1073</v>
      </c>
      <c r="B36" s="53" t="s">
        <v>1052</v>
      </c>
      <c r="C36" s="116">
        <v>550</v>
      </c>
      <c r="D36" s="116">
        <f>C36*20%</f>
        <v>110</v>
      </c>
      <c r="E36" s="116">
        <f aca="true" t="shared" si="1" ref="E36:E42">C36+D36</f>
        <v>660</v>
      </c>
    </row>
    <row r="37" spans="1:5" ht="15">
      <c r="A37" s="34" t="s">
        <v>1074</v>
      </c>
      <c r="B37" s="53" t="s">
        <v>1054</v>
      </c>
      <c r="C37" s="116">
        <v>550</v>
      </c>
      <c r="D37" s="116">
        <f aca="true" t="shared" si="2" ref="D37:D42">C37*20%</f>
        <v>110</v>
      </c>
      <c r="E37" s="116">
        <f t="shared" si="1"/>
        <v>660</v>
      </c>
    </row>
    <row r="38" spans="1:5" ht="15">
      <c r="A38" s="34" t="s">
        <v>1075</v>
      </c>
      <c r="B38" s="31" t="s">
        <v>1076</v>
      </c>
      <c r="C38" s="116">
        <v>550</v>
      </c>
      <c r="D38" s="116">
        <f t="shared" si="2"/>
        <v>110</v>
      </c>
      <c r="E38" s="116">
        <f t="shared" si="1"/>
        <v>660</v>
      </c>
    </row>
    <row r="39" spans="1:5" ht="15">
      <c r="A39" s="34" t="s">
        <v>1077</v>
      </c>
      <c r="B39" s="31" t="s">
        <v>1078</v>
      </c>
      <c r="C39" s="116">
        <v>550</v>
      </c>
      <c r="D39" s="116">
        <f t="shared" si="2"/>
        <v>110</v>
      </c>
      <c r="E39" s="116">
        <f t="shared" si="1"/>
        <v>660</v>
      </c>
    </row>
    <row r="40" spans="1:5" ht="15">
      <c r="A40" s="34" t="s">
        <v>1079</v>
      </c>
      <c r="B40" s="31" t="s">
        <v>1080</v>
      </c>
      <c r="C40" s="116">
        <v>550</v>
      </c>
      <c r="D40" s="116">
        <f t="shared" si="2"/>
        <v>110</v>
      </c>
      <c r="E40" s="116">
        <f t="shared" si="1"/>
        <v>660</v>
      </c>
    </row>
    <row r="41" spans="1:5" ht="15">
      <c r="A41" s="34" t="s">
        <v>1081</v>
      </c>
      <c r="B41" s="31" t="s">
        <v>1082</v>
      </c>
      <c r="C41" s="116">
        <v>550</v>
      </c>
      <c r="D41" s="116">
        <f t="shared" si="2"/>
        <v>110</v>
      </c>
      <c r="E41" s="116">
        <f t="shared" si="1"/>
        <v>660</v>
      </c>
    </row>
    <row r="42" spans="1:5" ht="15">
      <c r="A42" s="34" t="s">
        <v>1083</v>
      </c>
      <c r="B42" s="46" t="s">
        <v>1084</v>
      </c>
      <c r="C42" s="116">
        <v>550</v>
      </c>
      <c r="D42" s="116">
        <f t="shared" si="2"/>
        <v>110</v>
      </c>
      <c r="E42" s="116">
        <f t="shared" si="1"/>
        <v>660</v>
      </c>
    </row>
    <row r="43" spans="1:5" ht="15">
      <c r="A43" s="34"/>
      <c r="B43" s="119" t="s">
        <v>1085</v>
      </c>
      <c r="C43" s="116"/>
      <c r="D43" s="116"/>
      <c r="E43" s="116"/>
    </row>
    <row r="44" spans="1:5" ht="38.25">
      <c r="A44" s="34" t="s">
        <v>1086</v>
      </c>
      <c r="B44" s="31" t="s">
        <v>1087</v>
      </c>
      <c r="C44" s="116">
        <v>1550</v>
      </c>
      <c r="D44" s="116">
        <f>C44*20%</f>
        <v>310</v>
      </c>
      <c r="E44" s="116">
        <f>C44+D44</f>
        <v>1860</v>
      </c>
    </row>
    <row r="45" spans="1:5" ht="51">
      <c r="A45" s="34" t="s">
        <v>1088</v>
      </c>
      <c r="B45" s="120" t="s">
        <v>1089</v>
      </c>
      <c r="C45" s="40" t="s">
        <v>1121</v>
      </c>
      <c r="D45" s="40" t="s">
        <v>1122</v>
      </c>
      <c r="E45" s="40" t="s">
        <v>1123</v>
      </c>
    </row>
    <row r="46" spans="1:5" ht="15">
      <c r="A46" s="34"/>
      <c r="B46" s="115" t="s">
        <v>539</v>
      </c>
      <c r="C46" s="116"/>
      <c r="D46" s="116"/>
      <c r="E46" s="116"/>
    </row>
    <row r="47" spans="1:5" ht="15">
      <c r="A47" s="34"/>
      <c r="B47" s="119" t="s">
        <v>1090</v>
      </c>
      <c r="C47" s="116"/>
      <c r="D47" s="116"/>
      <c r="E47" s="116"/>
    </row>
    <row r="48" spans="1:5" ht="31.5" customHeight="1">
      <c r="A48" s="34" t="s">
        <v>1091</v>
      </c>
      <c r="B48" s="55" t="s">
        <v>1092</v>
      </c>
      <c r="C48" s="116">
        <v>800</v>
      </c>
      <c r="D48" s="116">
        <f>C48*20%</f>
        <v>160</v>
      </c>
      <c r="E48" s="116">
        <f>C48+D48</f>
        <v>960</v>
      </c>
    </row>
    <row r="49" spans="1:5" ht="15">
      <c r="A49" s="34" t="s">
        <v>1093</v>
      </c>
      <c r="B49" s="55" t="s">
        <v>1094</v>
      </c>
      <c r="C49" s="116">
        <v>700</v>
      </c>
      <c r="D49" s="116">
        <f>C49*20%</f>
        <v>140</v>
      </c>
      <c r="E49" s="116">
        <f>C49+D49</f>
        <v>840</v>
      </c>
    </row>
    <row r="50" spans="1:5" ht="15">
      <c r="A50" s="34"/>
      <c r="B50" s="115" t="s">
        <v>557</v>
      </c>
      <c r="C50" s="116"/>
      <c r="D50" s="116"/>
      <c r="E50" s="116"/>
    </row>
    <row r="51" spans="1:5" ht="15">
      <c r="A51" s="34"/>
      <c r="B51" s="117" t="s">
        <v>1055</v>
      </c>
      <c r="C51" s="116"/>
      <c r="D51" s="116"/>
      <c r="E51" s="116"/>
    </row>
    <row r="52" spans="1:5" ht="15">
      <c r="A52" s="34" t="s">
        <v>1095</v>
      </c>
      <c r="B52" s="55" t="s">
        <v>1057</v>
      </c>
      <c r="C52" s="116">
        <v>110</v>
      </c>
      <c r="D52" s="116">
        <f>C52*20%</f>
        <v>22</v>
      </c>
      <c r="E52" s="116">
        <f>C52+D52</f>
        <v>132</v>
      </c>
    </row>
    <row r="53" spans="1:5" ht="15">
      <c r="A53" s="34"/>
      <c r="B53" s="117" t="s">
        <v>1096</v>
      </c>
      <c r="C53" s="116"/>
      <c r="D53" s="116"/>
      <c r="E53" s="116"/>
    </row>
    <row r="54" spans="1:5" ht="15">
      <c r="A54" s="34" t="s">
        <v>1097</v>
      </c>
      <c r="B54" s="55" t="s">
        <v>1098</v>
      </c>
      <c r="C54" s="116">
        <v>500</v>
      </c>
      <c r="D54" s="116">
        <f>C54*20%</f>
        <v>100</v>
      </c>
      <c r="E54" s="116">
        <f>C54+D54</f>
        <v>600</v>
      </c>
    </row>
    <row r="55" spans="1:5" ht="15">
      <c r="A55" s="34"/>
      <c r="B55" s="117" t="s">
        <v>1058</v>
      </c>
      <c r="C55" s="116"/>
      <c r="D55" s="116"/>
      <c r="E55" s="116"/>
    </row>
    <row r="56" spans="1:5" ht="15">
      <c r="A56" s="34" t="s">
        <v>1099</v>
      </c>
      <c r="B56" s="55" t="s">
        <v>1060</v>
      </c>
      <c r="C56" s="116">
        <v>440</v>
      </c>
      <c r="D56" s="116">
        <f>C56*20%</f>
        <v>88</v>
      </c>
      <c r="E56" s="116">
        <f>C56+D56</f>
        <v>528</v>
      </c>
    </row>
    <row r="57" spans="1:5" ht="15">
      <c r="A57" s="34"/>
      <c r="B57" s="117" t="s">
        <v>1100</v>
      </c>
      <c r="C57" s="116"/>
      <c r="D57" s="116"/>
      <c r="E57" s="116"/>
    </row>
    <row r="58" spans="1:5" ht="15">
      <c r="A58" s="34" t="s">
        <v>1101</v>
      </c>
      <c r="B58" s="37" t="s">
        <v>1102</v>
      </c>
      <c r="C58" s="116">
        <v>110</v>
      </c>
      <c r="D58" s="116">
        <f>C58*20%</f>
        <v>22</v>
      </c>
      <c r="E58" s="116">
        <f>C58+D58</f>
        <v>132</v>
      </c>
    </row>
    <row r="59" spans="1:5" ht="15">
      <c r="A59" s="34" t="s">
        <v>1103</v>
      </c>
      <c r="B59" s="44" t="s">
        <v>1104</v>
      </c>
      <c r="C59" s="116">
        <v>220</v>
      </c>
      <c r="D59" s="116">
        <f>C59*20%</f>
        <v>44</v>
      </c>
      <c r="E59" s="116">
        <f>C59+D59</f>
        <v>264</v>
      </c>
    </row>
    <row r="60" spans="1:5" ht="15">
      <c r="A60" s="34"/>
      <c r="B60" s="117" t="s">
        <v>1061</v>
      </c>
      <c r="C60" s="116"/>
      <c r="D60" s="116"/>
      <c r="E60" s="116"/>
    </row>
    <row r="61" spans="1:5" ht="15">
      <c r="A61" s="34" t="s">
        <v>1105</v>
      </c>
      <c r="B61" s="118" t="s">
        <v>1106</v>
      </c>
      <c r="C61" s="116">
        <v>160</v>
      </c>
      <c r="D61" s="116">
        <f>C61*20%</f>
        <v>32</v>
      </c>
      <c r="E61" s="116">
        <f aca="true" t="shared" si="3" ref="E61:E66">C61+D61</f>
        <v>192</v>
      </c>
    </row>
    <row r="62" spans="1:5" ht="15">
      <c r="A62" s="34" t="s">
        <v>1107</v>
      </c>
      <c r="B62" s="118" t="s">
        <v>1063</v>
      </c>
      <c r="C62" s="116">
        <v>160</v>
      </c>
      <c r="D62" s="116">
        <f>C62*20%</f>
        <v>32</v>
      </c>
      <c r="E62" s="116">
        <f t="shared" si="3"/>
        <v>192</v>
      </c>
    </row>
    <row r="63" spans="1:5" ht="15">
      <c r="A63" s="34" t="s">
        <v>1108</v>
      </c>
      <c r="B63" s="118" t="s">
        <v>1065</v>
      </c>
      <c r="C63" s="116">
        <v>160</v>
      </c>
      <c r="D63" s="116">
        <f>C63*20%</f>
        <v>32</v>
      </c>
      <c r="E63" s="116">
        <f t="shared" si="3"/>
        <v>192</v>
      </c>
    </row>
    <row r="64" spans="1:5" ht="15">
      <c r="A64" s="34" t="s">
        <v>1109</v>
      </c>
      <c r="B64" s="118" t="s">
        <v>1067</v>
      </c>
      <c r="C64" s="116">
        <v>220</v>
      </c>
      <c r="D64" s="116">
        <f>C64*20%</f>
        <v>44</v>
      </c>
      <c r="E64" s="116">
        <f t="shared" si="3"/>
        <v>264</v>
      </c>
    </row>
    <row r="65" spans="1:5" ht="15">
      <c r="A65" s="34" t="s">
        <v>1110</v>
      </c>
      <c r="B65" s="118" t="s">
        <v>1069</v>
      </c>
      <c r="C65" s="116">
        <v>160</v>
      </c>
      <c r="D65" s="116">
        <f>C65*20%</f>
        <v>32</v>
      </c>
      <c r="E65" s="116">
        <f t="shared" si="3"/>
        <v>192</v>
      </c>
    </row>
    <row r="66" spans="1:5" ht="15">
      <c r="A66" s="34" t="s">
        <v>1111</v>
      </c>
      <c r="B66" s="118" t="s">
        <v>1112</v>
      </c>
      <c r="C66" s="116">
        <v>440</v>
      </c>
      <c r="D66" s="116">
        <f>C66*20%</f>
        <v>88</v>
      </c>
      <c r="E66" s="116">
        <f t="shared" si="3"/>
        <v>528</v>
      </c>
    </row>
    <row r="67" spans="1:5" ht="15">
      <c r="A67" s="95"/>
      <c r="B67" s="110"/>
      <c r="C67" s="111"/>
      <c r="D67" s="111"/>
      <c r="E67" s="1"/>
    </row>
    <row r="68" spans="1:5" ht="15">
      <c r="A68" s="98"/>
      <c r="B68" s="99" t="s">
        <v>1038</v>
      </c>
      <c r="C68" s="100"/>
      <c r="D68" s="99"/>
      <c r="E68" s="1"/>
    </row>
  </sheetData>
  <sheetProtection/>
  <mergeCells count="13">
    <mergeCell ref="C33:E33"/>
    <mergeCell ref="A10:E10"/>
    <mergeCell ref="B1:E1"/>
    <mergeCell ref="B2:E2"/>
    <mergeCell ref="B3:E3"/>
    <mergeCell ref="B4:E4"/>
    <mergeCell ref="B5:E5"/>
    <mergeCell ref="B6:E6"/>
    <mergeCell ref="B7:E7"/>
    <mergeCell ref="A9:E9"/>
    <mergeCell ref="A11:E11"/>
    <mergeCell ref="A12:E12"/>
    <mergeCell ref="A13:E13"/>
  </mergeCells>
  <printOptions/>
  <pageMargins left="0.7086614173228347" right="0.7086614173228347" top="0" bottom="0" header="0.31496062992125984" footer="0.31496062992125984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E23"/>
  <sheetViews>
    <sheetView zoomScalePageLayoutView="0" workbookViewId="0" topLeftCell="A10">
      <selection activeCell="B21" sqref="B21"/>
    </sheetView>
  </sheetViews>
  <sheetFormatPr defaultColWidth="9.140625" defaultRowHeight="15"/>
  <cols>
    <col min="1" max="1" width="6.421875" style="0" customWidth="1"/>
    <col min="2" max="2" width="50.140625" style="0" customWidth="1"/>
    <col min="3" max="3" width="11.57421875" style="0" customWidth="1"/>
    <col min="4" max="4" width="13.28125" style="0" customWidth="1"/>
    <col min="5" max="5" width="12.8515625" style="0" customWidth="1"/>
  </cols>
  <sheetData>
    <row r="4" spans="1:5" s="1" customFormat="1" ht="15.75">
      <c r="A4" s="103"/>
      <c r="B4" s="181" t="s">
        <v>0</v>
      </c>
      <c r="C4" s="181"/>
      <c r="D4" s="181"/>
      <c r="E4" s="181"/>
    </row>
    <row r="5" spans="1:5" s="1" customFormat="1" ht="15.75">
      <c r="A5" s="101"/>
      <c r="B5" s="181" t="s">
        <v>1044</v>
      </c>
      <c r="C5" s="181"/>
      <c r="D5" s="181"/>
      <c r="E5" s="181"/>
    </row>
    <row r="6" spans="1:5" s="1" customFormat="1" ht="15.75">
      <c r="A6" s="101"/>
      <c r="B6" s="181" t="s">
        <v>1</v>
      </c>
      <c r="C6" s="181"/>
      <c r="D6" s="181"/>
      <c r="E6" s="181"/>
    </row>
    <row r="7" spans="1:5" s="1" customFormat="1" ht="15.75">
      <c r="A7" s="101"/>
      <c r="B7" s="181" t="s">
        <v>2</v>
      </c>
      <c r="C7" s="181"/>
      <c r="D7" s="181"/>
      <c r="E7" s="181"/>
    </row>
    <row r="8" spans="1:5" s="1" customFormat="1" ht="15.75">
      <c r="A8" s="101"/>
      <c r="B8" s="181" t="s">
        <v>3</v>
      </c>
      <c r="C8" s="181"/>
      <c r="D8" s="181"/>
      <c r="E8" s="181"/>
    </row>
    <row r="9" spans="1:5" s="1" customFormat="1" ht="15.75">
      <c r="A9" s="101"/>
      <c r="B9" s="181" t="s">
        <v>1040</v>
      </c>
      <c r="C9" s="181"/>
      <c r="D9" s="181"/>
      <c r="E9" s="181"/>
    </row>
    <row r="10" spans="1:5" s="1" customFormat="1" ht="15.75">
      <c r="A10" s="101"/>
      <c r="B10" s="181" t="s">
        <v>1132</v>
      </c>
      <c r="C10" s="181"/>
      <c r="D10" s="181"/>
      <c r="E10" s="181"/>
    </row>
    <row r="11" spans="1:4" s="1" customFormat="1" ht="8.25" customHeight="1">
      <c r="A11" s="101"/>
      <c r="B11" s="104"/>
      <c r="C11" s="105"/>
      <c r="D11" s="105"/>
    </row>
    <row r="12" spans="1:5" s="1" customFormat="1" ht="15">
      <c r="A12" s="182" t="s">
        <v>1041</v>
      </c>
      <c r="B12" s="182"/>
      <c r="C12" s="182"/>
      <c r="D12" s="182"/>
      <c r="E12" s="182"/>
    </row>
    <row r="13" spans="1:5" s="1" customFormat="1" ht="15">
      <c r="A13" s="180" t="s">
        <v>1126</v>
      </c>
      <c r="B13" s="180"/>
      <c r="C13" s="180"/>
      <c r="D13" s="180"/>
      <c r="E13" s="180"/>
    </row>
    <row r="14" spans="1:5" s="1" customFormat="1" ht="15">
      <c r="A14" s="180" t="s">
        <v>1125</v>
      </c>
      <c r="B14" s="180"/>
      <c r="C14" s="180"/>
      <c r="D14" s="180"/>
      <c r="E14" s="180"/>
    </row>
    <row r="15" spans="1:5" s="1" customFormat="1" ht="15">
      <c r="A15" s="180" t="s">
        <v>1113</v>
      </c>
      <c r="B15" s="180"/>
      <c r="C15" s="180"/>
      <c r="D15" s="180"/>
      <c r="E15" s="180"/>
    </row>
    <row r="16" spans="1:5" s="1" customFormat="1" ht="15.75" customHeight="1">
      <c r="A16" s="183" t="s">
        <v>1043</v>
      </c>
      <c r="B16" s="183"/>
      <c r="C16" s="183"/>
      <c r="D16" s="183"/>
      <c r="E16" s="183"/>
    </row>
    <row r="17" spans="1:4" s="1" customFormat="1" ht="3.75" customHeight="1">
      <c r="A17" s="101"/>
      <c r="B17" s="107"/>
      <c r="C17" s="107"/>
      <c r="D17" s="106"/>
    </row>
    <row r="18" spans="1:5" s="1" customFormat="1" ht="56.25" customHeight="1">
      <c r="A18" s="108" t="s">
        <v>8</v>
      </c>
      <c r="B18" s="109" t="s">
        <v>1045</v>
      </c>
      <c r="C18" s="112" t="s">
        <v>1046</v>
      </c>
      <c r="D18" s="112" t="s">
        <v>1114</v>
      </c>
      <c r="E18" s="112" t="s">
        <v>1047</v>
      </c>
    </row>
    <row r="19" spans="1:5" s="1" customFormat="1" ht="14.25">
      <c r="A19" s="15"/>
      <c r="B19" s="47" t="s">
        <v>1115</v>
      </c>
      <c r="C19" s="21"/>
      <c r="D19" s="21"/>
      <c r="E19" s="21"/>
    </row>
    <row r="20" spans="1:5" s="1" customFormat="1" ht="31.5" customHeight="1">
      <c r="A20" s="49" t="s">
        <v>1116</v>
      </c>
      <c r="B20" s="50" t="s">
        <v>1117</v>
      </c>
      <c r="C20" s="21"/>
      <c r="D20" s="21"/>
      <c r="E20" s="21"/>
    </row>
    <row r="21" spans="1:5" s="1" customFormat="1" ht="59.25" customHeight="1">
      <c r="A21" s="34" t="s">
        <v>1118</v>
      </c>
      <c r="B21" s="37" t="s">
        <v>1119</v>
      </c>
      <c r="C21" s="121">
        <v>450</v>
      </c>
      <c r="D21" s="121">
        <f>C21*20%</f>
        <v>90</v>
      </c>
      <c r="E21" s="121">
        <f>C21+D21</f>
        <v>540</v>
      </c>
    </row>
    <row r="22" spans="3:4" s="1" customFormat="1" ht="12.75">
      <c r="C22" s="6"/>
      <c r="D22" s="6"/>
    </row>
    <row r="23" spans="1:4" s="1" customFormat="1" ht="15">
      <c r="A23" s="98"/>
      <c r="B23" s="99" t="s">
        <v>1131</v>
      </c>
      <c r="C23" s="100"/>
      <c r="D23" s="99"/>
    </row>
  </sheetData>
  <sheetProtection/>
  <mergeCells count="12">
    <mergeCell ref="B10:E10"/>
    <mergeCell ref="A12:E12"/>
    <mergeCell ref="A13:E13"/>
    <mergeCell ref="A15:E15"/>
    <mergeCell ref="A16:E16"/>
    <mergeCell ref="A14:E14"/>
    <mergeCell ref="B9:E9"/>
    <mergeCell ref="B4:E4"/>
    <mergeCell ref="B5:E5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2020-01-09T06:13:10Z</dcterms:modified>
  <cp:category/>
  <cp:version/>
  <cp:contentType/>
  <cp:contentStatus/>
</cp:coreProperties>
</file>